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izabeth\Documents\MSOffice\MS Excel\CNSW\"/>
    </mc:Choice>
  </mc:AlternateContent>
  <bookViews>
    <workbookView xWindow="0" yWindow="0" windowWidth="16200" windowHeight="6735" firstSheet="2" activeTab="2"/>
  </bookViews>
  <sheets>
    <sheet name="Daily Log (Option 1)" sheetId="3" state="hidden" r:id="rId1"/>
    <sheet name="Daily Log (Option 2)" sheetId="7" state="hidden" r:id="rId2"/>
    <sheet name="Monthly Log" sheetId="4" r:id="rId3"/>
    <sheet name="Data and Charts" sheetId="5" state="hidden" r:id="rId4"/>
    <sheet name="Summary Report" sheetId="8" r:id="rId5"/>
  </sheets>
  <definedNames>
    <definedName name="_xlnm.Print_Area" localSheetId="2">'Monthly Log'!$A$1:$AG$45</definedName>
    <definedName name="_xlnm.Print_Area" localSheetId="4">'Summary Report'!$A$1:$J$106</definedName>
  </definedNames>
  <calcPr calcId="152511" concurrentCalc="0"/>
</workbook>
</file>

<file path=xl/calcChain.xml><?xml version="1.0" encoding="utf-8"?>
<calcChain xmlns="http://schemas.openxmlformats.org/spreadsheetml/2006/main">
  <c r="AG5" i="4" l="1"/>
  <c r="AG6" i="4"/>
  <c r="AG7" i="4"/>
  <c r="AG8" i="4"/>
  <c r="AG9" i="4"/>
  <c r="AG10" i="4"/>
  <c r="AG11" i="4"/>
  <c r="AG12" i="4"/>
  <c r="AG13" i="4"/>
  <c r="AG14" i="4"/>
  <c r="AG15" i="4"/>
  <c r="AG16" i="4"/>
  <c r="AG19" i="4"/>
  <c r="B10" i="5"/>
  <c r="AG20" i="4"/>
  <c r="AG21" i="4"/>
  <c r="B12" i="5"/>
  <c r="AG22" i="4"/>
  <c r="B13" i="5"/>
  <c r="AG23" i="4"/>
  <c r="B14" i="5"/>
  <c r="AG24" i="4"/>
  <c r="AG25" i="4"/>
  <c r="B16" i="5"/>
  <c r="AG26" i="4"/>
  <c r="B17" i="5"/>
  <c r="AG27" i="4"/>
  <c r="B18" i="5"/>
  <c r="AG28" i="4"/>
  <c r="AG29" i="4"/>
  <c r="B19" i="5"/>
  <c r="AG30" i="4"/>
  <c r="AG33" i="4"/>
  <c r="AG34" i="4"/>
  <c r="AG35" i="4"/>
  <c r="AG36" i="4"/>
  <c r="B4" i="5"/>
  <c r="AG38" i="4"/>
  <c r="AG39" i="4"/>
  <c r="AG40" i="4"/>
  <c r="AG41" i="4"/>
  <c r="AG42" i="4"/>
  <c r="AG43" i="4"/>
  <c r="X5" i="7"/>
  <c r="Y5" i="7"/>
  <c r="X6" i="7"/>
  <c r="Y6" i="7"/>
  <c r="X7" i="7"/>
  <c r="Y7" i="7"/>
  <c r="X8" i="7"/>
  <c r="Y8" i="7"/>
  <c r="X9" i="7"/>
  <c r="Y9" i="7"/>
  <c r="X10" i="7"/>
  <c r="Y10" i="7"/>
  <c r="X11" i="7"/>
  <c r="Y11" i="7"/>
  <c r="X12" i="7"/>
  <c r="Y12" i="7"/>
  <c r="X13" i="7"/>
  <c r="Y13" i="7"/>
  <c r="X14" i="7"/>
  <c r="Y14" i="7"/>
  <c r="X15" i="7"/>
  <c r="Y15" i="7"/>
  <c r="X16" i="7"/>
  <c r="Y16" i="7"/>
  <c r="X18" i="7"/>
  <c r="Y18" i="7"/>
  <c r="X19" i="7"/>
  <c r="Y19" i="7"/>
  <c r="X20" i="7"/>
  <c r="Y20" i="7"/>
  <c r="X21" i="7"/>
  <c r="Y21" i="7"/>
  <c r="X22" i="7"/>
  <c r="Y22" i="7"/>
  <c r="X23" i="7"/>
  <c r="Y23" i="7"/>
  <c r="X24" i="7"/>
  <c r="Y24" i="7"/>
  <c r="X25" i="7"/>
  <c r="Y25" i="7"/>
  <c r="X26" i="7"/>
  <c r="Y26" i="7"/>
  <c r="X27" i="7"/>
  <c r="Y27" i="7"/>
  <c r="X28" i="7"/>
  <c r="Y28" i="7"/>
  <c r="X29" i="7"/>
  <c r="Y29" i="7"/>
  <c r="X31" i="7"/>
  <c r="Y31" i="7"/>
  <c r="X32" i="7"/>
  <c r="Y32" i="7"/>
  <c r="X33" i="7"/>
  <c r="Y33" i="7"/>
  <c r="X35" i="7"/>
  <c r="Y35" i="7"/>
  <c r="X36" i="7"/>
  <c r="Y36" i="7"/>
  <c r="X37" i="7"/>
  <c r="Y37" i="7"/>
  <c r="X38" i="7"/>
  <c r="Y38" i="7"/>
  <c r="X39" i="7"/>
  <c r="Y39" i="7"/>
  <c r="X40" i="7"/>
  <c r="Y40" i="7"/>
  <c r="X41" i="7"/>
  <c r="Y41" i="7"/>
  <c r="V6" i="3"/>
  <c r="W6" i="3"/>
  <c r="V7" i="3"/>
  <c r="W7" i="3"/>
  <c r="V8" i="3"/>
  <c r="W8" i="3"/>
  <c r="V9" i="3"/>
  <c r="W9" i="3"/>
  <c r="V10" i="3"/>
  <c r="W10" i="3"/>
  <c r="V11" i="3"/>
  <c r="W11" i="3"/>
  <c r="V12" i="3"/>
  <c r="W12" i="3"/>
  <c r="V13" i="3"/>
  <c r="W13" i="3"/>
  <c r="V14" i="3"/>
  <c r="W14" i="3"/>
  <c r="V15" i="3"/>
  <c r="W15" i="3"/>
  <c r="V16" i="3"/>
  <c r="W16" i="3"/>
  <c r="V17" i="3"/>
  <c r="W17" i="3"/>
  <c r="V19" i="3"/>
  <c r="W19" i="3"/>
  <c r="V20" i="3"/>
  <c r="W20" i="3"/>
  <c r="V21" i="3"/>
  <c r="W21" i="3"/>
  <c r="V22" i="3"/>
  <c r="W22" i="3"/>
  <c r="V23" i="3"/>
  <c r="W23" i="3"/>
  <c r="V24" i="3"/>
  <c r="W24" i="3"/>
  <c r="V25" i="3"/>
  <c r="W25" i="3"/>
  <c r="V26" i="3"/>
  <c r="W26" i="3"/>
  <c r="V27" i="3"/>
  <c r="W27" i="3"/>
  <c r="V28" i="3"/>
  <c r="W28" i="3"/>
  <c r="V29" i="3"/>
  <c r="W29" i="3"/>
  <c r="V30" i="3"/>
  <c r="W30" i="3"/>
  <c r="V32" i="3"/>
  <c r="W32" i="3"/>
  <c r="V33" i="3"/>
  <c r="W33" i="3"/>
  <c r="V34" i="3"/>
  <c r="W34" i="3"/>
  <c r="V36" i="3"/>
  <c r="W36" i="3"/>
  <c r="V37" i="3"/>
  <c r="W37" i="3"/>
  <c r="V38" i="3"/>
  <c r="W38" i="3"/>
  <c r="V39" i="3"/>
  <c r="W39" i="3"/>
  <c r="V40" i="3"/>
  <c r="W40" i="3"/>
  <c r="V41" i="3"/>
  <c r="W41" i="3"/>
  <c r="V42" i="3"/>
  <c r="W42" i="3"/>
  <c r="B11" i="5"/>
  <c r="B15" i="5"/>
  <c r="B21" i="5"/>
  <c r="B22" i="5"/>
  <c r="B23" i="5"/>
  <c r="B24" i="5"/>
  <c r="B20" i="5"/>
  <c r="AG44" i="4"/>
  <c r="B5" i="5"/>
  <c r="AG17" i="4"/>
  <c r="B2" i="5"/>
  <c r="Y42" i="7"/>
  <c r="AH42" i="4"/>
  <c r="W43" i="3"/>
  <c r="AG31" i="4"/>
  <c r="B3" i="5"/>
  <c r="AG45" i="4"/>
  <c r="AH9" i="4"/>
  <c r="AH33" i="4"/>
  <c r="AH13" i="4"/>
  <c r="AH17" i="4"/>
  <c r="AH23" i="4"/>
  <c r="AH44" i="4"/>
  <c r="AH27" i="4"/>
  <c r="AH11" i="4"/>
  <c r="AH39" i="4"/>
  <c r="AH41" i="4"/>
  <c r="AH8" i="4"/>
  <c r="B6" i="5"/>
  <c r="C3" i="5"/>
  <c r="C4" i="5"/>
  <c r="AH38" i="4"/>
  <c r="AH28" i="4"/>
  <c r="AH45" i="4"/>
  <c r="AH36" i="4"/>
  <c r="AH20" i="4"/>
  <c r="AH40" i="4"/>
  <c r="AH24" i="4"/>
  <c r="AH34" i="4"/>
  <c r="AH29" i="4"/>
  <c r="AH22" i="4"/>
  <c r="AH10" i="4"/>
  <c r="AH14" i="4"/>
  <c r="AH21" i="4"/>
  <c r="AH30" i="4"/>
  <c r="AH5" i="4"/>
  <c r="AH35" i="4"/>
  <c r="AH25" i="4"/>
  <c r="AH7" i="4"/>
  <c r="AH16" i="4"/>
  <c r="AH19" i="4"/>
  <c r="AH15" i="4"/>
  <c r="AH12" i="4"/>
  <c r="AH6" i="4"/>
  <c r="AH43" i="4"/>
  <c r="AH26" i="4"/>
  <c r="AH31" i="4"/>
  <c r="C2" i="5"/>
  <c r="C5" i="5"/>
</calcChain>
</file>

<file path=xl/sharedStrings.xml><?xml version="1.0" encoding="utf-8"?>
<sst xmlns="http://schemas.openxmlformats.org/spreadsheetml/2006/main" count="184" uniqueCount="74">
  <si>
    <t>Transportation</t>
  </si>
  <si>
    <t>Transient Dialysis</t>
  </si>
  <si>
    <t>Admissions</t>
  </si>
  <si>
    <t>Breaks</t>
  </si>
  <si>
    <t>PTO/Sick time</t>
  </si>
  <si>
    <t>Supervision</t>
  </si>
  <si>
    <t>Rehabilitation</t>
  </si>
  <si>
    <t>Correspondence</t>
  </si>
  <si>
    <t>Assessments</t>
  </si>
  <si>
    <t>AKF-HIPP</t>
  </si>
  <si>
    <t>Documentation</t>
  </si>
  <si>
    <t>Care Planning</t>
  </si>
  <si>
    <t>Organize/Prepare</t>
  </si>
  <si>
    <t>QAPI</t>
  </si>
  <si>
    <t>Travel Time</t>
  </si>
  <si>
    <t>INSURANCE</t>
  </si>
  <si>
    <t>Medication-related</t>
  </si>
  <si>
    <t>HIPAA duties</t>
  </si>
  <si>
    <t>Meetings-Profes.</t>
  </si>
  <si>
    <t>OTHER</t>
  </si>
  <si>
    <t>Counseling,Pt/F</t>
  </si>
  <si>
    <t>Education, Pt/F</t>
  </si>
  <si>
    <t>Company Educ.</t>
  </si>
  <si>
    <t>DPC</t>
  </si>
  <si>
    <t>QOL Surveys</t>
  </si>
  <si>
    <t>Research/Writing</t>
  </si>
  <si>
    <t>Applications</t>
  </si>
  <si>
    <t>Satisfaction Survey</t>
  </si>
  <si>
    <t>Billing/AR</t>
  </si>
  <si>
    <t>Insurance/MSP</t>
  </si>
  <si>
    <t>CLINICAL</t>
  </si>
  <si>
    <t xml:space="preserve">Clinical </t>
  </si>
  <si>
    <t>Other</t>
  </si>
  <si>
    <t>DATE:</t>
  </si>
  <si>
    <t>TOTAL</t>
  </si>
  <si>
    <t>TASKS</t>
  </si>
  <si>
    <t>UNITS</t>
  </si>
  <si>
    <t>TIME (HRS)</t>
  </si>
  <si>
    <t>Comm. Resources</t>
  </si>
  <si>
    <t>Consulting, Staff</t>
  </si>
  <si>
    <t>QOL Survey</t>
  </si>
  <si>
    <t>Satisfaction survey</t>
  </si>
  <si>
    <t>Month:</t>
  </si>
  <si>
    <t>Total</t>
  </si>
  <si>
    <t>Insurance</t>
  </si>
  <si>
    <t>AKF/Hipp</t>
  </si>
  <si>
    <t>Percentage of Time</t>
  </si>
  <si>
    <t>15 min</t>
  </si>
  <si>
    <t>15 Minute Units</t>
  </si>
  <si>
    <t>ADMIN&amp;CLERICAL</t>
  </si>
  <si>
    <t xml:space="preserve">Clerical </t>
  </si>
  <si>
    <t>Scheduling-Pts.</t>
  </si>
  <si>
    <t>HIPAA Duties</t>
  </si>
  <si>
    <t>DAILY TIME TRACKING TOOL (Option 1)</t>
  </si>
  <si>
    <t>(HRS)</t>
  </si>
  <si>
    <t xml:space="preserve">TIME </t>
  </si>
  <si>
    <t>DAILY TIME TRACKING TOOL (Option 2)</t>
  </si>
  <si>
    <t>Scheduling-PtS.</t>
  </si>
  <si>
    <t xml:space="preserve">      MONTHLY TIME TRACKING TOOL</t>
  </si>
  <si>
    <t>Counseling, Pt/F</t>
  </si>
  <si>
    <t xml:space="preserve">INSURANCE </t>
  </si>
  <si>
    <t>Administrative and Clerical</t>
  </si>
  <si>
    <t>Task Categories</t>
  </si>
  <si>
    <t>Total Hours per Month</t>
  </si>
  <si>
    <t>Hours by Day of the Month</t>
  </si>
  <si>
    <t xml:space="preserve">Clinical Task Total Hours </t>
  </si>
  <si>
    <t>Administrative and Clerical Tasks Total Hours</t>
  </si>
  <si>
    <t>Insurance Task Total Hours</t>
  </si>
  <si>
    <t>Grand Total Number of Hours:</t>
  </si>
  <si>
    <t>Other Task Hours</t>
  </si>
  <si>
    <t>Administrative, Clerical, and Insurance Tasks</t>
  </si>
  <si>
    <t>Number of Hours</t>
  </si>
  <si>
    <t xml:space="preserve">Other: </t>
  </si>
  <si>
    <t>Action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</si>
</sst>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7" formatCode="0;[Red]0"/>
    <numFmt numFmtId="168" formatCode="0.0;[Red]0.0"/>
    <numFmt numFmtId="169" formatCode="0.0%"/>
  </numFmts>
  <fonts count="12" x14ac:knownFonts="1">
    <font>
      <sz val="10"/>
      <name val="Arial"/>
    </font>
    <font>
      <sz val="10"/>
      <name val="Arial"/>
    </font>
    <font>
      <b/>
      <sz val="10"/>
      <name val="Arial"/>
      <family val="2"/>
    </font>
    <font>
      <b/>
      <sz val="12"/>
      <name val="Arial"/>
      <family val="2"/>
    </font>
    <font>
      <sz val="12"/>
      <name val="Arial"/>
      <family val="2"/>
    </font>
    <font>
      <b/>
      <sz val="16"/>
      <name val="Arial"/>
      <family val="2"/>
    </font>
    <font>
      <sz val="10"/>
      <name val="Arial"/>
      <family val="2"/>
    </font>
    <font>
      <sz val="8"/>
      <name val="Arial"/>
      <family val="2"/>
    </font>
    <font>
      <b/>
      <sz val="8"/>
      <name val="Arial"/>
      <family val="2"/>
    </font>
    <font>
      <b/>
      <i/>
      <u/>
      <sz val="8"/>
      <name val="Arial"/>
      <family val="2"/>
    </font>
    <font>
      <i/>
      <sz val="10"/>
      <name val="Arial"/>
      <family val="2"/>
    </font>
    <font>
      <b/>
      <sz val="14"/>
      <name val="Arial"/>
      <family val="2"/>
    </font>
  </fonts>
  <fills count="3">
    <fill>
      <patternFill patternType="none"/>
    </fill>
    <fill>
      <patternFill patternType="gray125"/>
    </fill>
    <fill>
      <patternFill patternType="solid">
        <fgColor theme="0" tint="-0.14996795556505021"/>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top style="medium">
        <color indexed="64"/>
      </top>
      <bottom/>
      <diagonal/>
    </border>
    <border>
      <left style="thick">
        <color indexed="64"/>
      </left>
      <right/>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thick">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11">
    <xf numFmtId="0" fontId="0" fillId="0" borderId="0" xfId="0"/>
    <xf numFmtId="0" fontId="0" fillId="0" borderId="0" xfId="0" applyAlignment="1">
      <alignment wrapText="1"/>
    </xf>
    <xf numFmtId="0" fontId="1" fillId="0" borderId="0" xfId="0" applyFont="1" applyAlignment="1">
      <alignment horizontal="center"/>
    </xf>
    <xf numFmtId="2" fontId="0" fillId="0" borderId="0" xfId="0" applyNumberFormat="1" applyAlignment="1">
      <alignment horizontal="center" vertical="center"/>
    </xf>
    <xf numFmtId="0" fontId="0" fillId="0" borderId="0" xfId="0" applyAlignment="1">
      <alignment horizontal="left"/>
    </xf>
    <xf numFmtId="0" fontId="2" fillId="0" borderId="0" xfId="0" applyFont="1" applyAlignment="1">
      <alignment horizontal="center" wrapText="1"/>
    </xf>
    <xf numFmtId="0" fontId="7" fillId="0" borderId="0" xfId="0" applyFont="1"/>
    <xf numFmtId="0" fontId="8" fillId="0" borderId="0" xfId="0" applyFont="1"/>
    <xf numFmtId="20" fontId="8" fillId="0" borderId="1" xfId="0" applyNumberFormat="1" applyFont="1" applyBorder="1" applyAlignment="1">
      <alignment horizontal="center"/>
    </xf>
    <xf numFmtId="20" fontId="8" fillId="0" borderId="2" xfId="0" applyNumberFormat="1" applyFont="1" applyBorder="1" applyAlignment="1">
      <alignment horizontal="center"/>
    </xf>
    <xf numFmtId="20" fontId="8" fillId="0" borderId="3" xfId="0" applyNumberFormat="1" applyFont="1" applyBorder="1" applyAlignment="1">
      <alignment horizontal="center"/>
    </xf>
    <xf numFmtId="20" fontId="8" fillId="0" borderId="4" xfId="0" applyNumberFormat="1" applyFont="1" applyBorder="1" applyAlignment="1">
      <alignment horizontal="center"/>
    </xf>
    <xf numFmtId="0" fontId="7" fillId="0" borderId="5" xfId="0" applyFont="1" applyBorder="1"/>
    <xf numFmtId="0" fontId="7" fillId="0" borderId="6" xfId="0" applyFont="1" applyBorder="1"/>
    <xf numFmtId="0" fontId="7" fillId="0" borderId="7" xfId="0" applyFont="1" applyBorder="1"/>
    <xf numFmtId="0" fontId="7" fillId="0" borderId="0" xfId="0" applyFont="1" applyAlignment="1">
      <alignment horizontal="center"/>
    </xf>
    <xf numFmtId="0" fontId="8"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8" fillId="0" borderId="8"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xf numFmtId="0" fontId="9" fillId="0" borderId="6" xfId="0" applyFont="1" applyBorder="1" applyAlignment="1"/>
    <xf numFmtId="0" fontId="9" fillId="2" borderId="6" xfId="0" applyFont="1" applyFill="1" applyBorder="1" applyAlignment="1">
      <alignment horizontal="left"/>
    </xf>
    <xf numFmtId="0" fontId="7" fillId="2" borderId="5" xfId="0" applyFont="1" applyFill="1" applyBorder="1" applyAlignment="1">
      <alignment horizontal="center"/>
    </xf>
    <xf numFmtId="0" fontId="7" fillId="2" borderId="6" xfId="0" applyFont="1" applyFill="1" applyBorder="1" applyAlignment="1">
      <alignment horizontal="center"/>
    </xf>
    <xf numFmtId="0" fontId="0" fillId="0" borderId="0" xfId="0" applyAlignment="1">
      <alignment horizontal="center"/>
    </xf>
    <xf numFmtId="0" fontId="8" fillId="0" borderId="1" xfId="0" applyFont="1" applyBorder="1" applyAlignment="1">
      <alignment horizontal="center"/>
    </xf>
    <xf numFmtId="20" fontId="8" fillId="0" borderId="3" xfId="0" applyNumberFormat="1" applyFont="1" applyBorder="1" applyAlignment="1">
      <alignment horizontal="center" wrapText="1"/>
    </xf>
    <xf numFmtId="0" fontId="7" fillId="0" borderId="9" xfId="0" applyFont="1" applyFill="1" applyBorder="1" applyAlignment="1">
      <alignment horizontal="center"/>
    </xf>
    <xf numFmtId="0" fontId="7" fillId="2" borderId="10" xfId="0" applyFont="1" applyFill="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2" borderId="8" xfId="0" applyFont="1" applyFill="1" applyBorder="1" applyAlignment="1">
      <alignment horizontal="center"/>
    </xf>
    <xf numFmtId="20" fontId="8" fillId="0" borderId="12" xfId="0" applyNumberFormat="1" applyFont="1" applyBorder="1" applyAlignment="1">
      <alignment horizontal="center"/>
    </xf>
    <xf numFmtId="20" fontId="8" fillId="0" borderId="13" xfId="0" applyNumberFormat="1" applyFont="1" applyBorder="1" applyAlignment="1">
      <alignment horizontal="center"/>
    </xf>
    <xf numFmtId="0" fontId="7" fillId="2" borderId="14" xfId="0" applyFont="1" applyFill="1" applyBorder="1" applyAlignment="1">
      <alignment horizontal="center"/>
    </xf>
    <xf numFmtId="0" fontId="7" fillId="0" borderId="14" xfId="0" applyFont="1"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2" borderId="19" xfId="0" applyFont="1" applyFill="1" applyBorder="1" applyAlignment="1">
      <alignment horizontal="center"/>
    </xf>
    <xf numFmtId="0" fontId="7" fillId="2" borderId="17" xfId="0" applyFont="1" applyFill="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wrapText="1"/>
    </xf>
    <xf numFmtId="0" fontId="7" fillId="0" borderId="0" xfId="0" applyFont="1" applyAlignment="1">
      <alignment wrapText="1"/>
    </xf>
    <xf numFmtId="20" fontId="8" fillId="0" borderId="9" xfId="0" applyNumberFormat="1" applyFont="1" applyBorder="1" applyAlignment="1">
      <alignment horizontal="center" wrapText="1"/>
    </xf>
    <xf numFmtId="20" fontId="8" fillId="0" borderId="22" xfId="0" applyNumberFormat="1" applyFont="1" applyBorder="1" applyAlignment="1">
      <alignment horizontal="center" wrapText="1"/>
    </xf>
    <xf numFmtId="0" fontId="7" fillId="2" borderId="6" xfId="0" applyFont="1" applyFill="1" applyBorder="1"/>
    <xf numFmtId="0" fontId="7" fillId="2" borderId="5" xfId="0" applyFont="1" applyFill="1" applyBorder="1"/>
    <xf numFmtId="0" fontId="8" fillId="0" borderId="6" xfId="0" applyFont="1" applyBorder="1" applyAlignment="1">
      <alignment horizontal="left"/>
    </xf>
    <xf numFmtId="0" fontId="7" fillId="0" borderId="10" xfId="0" applyFont="1" applyBorder="1"/>
    <xf numFmtId="0" fontId="7" fillId="0" borderId="8" xfId="0" applyFont="1" applyBorder="1"/>
    <xf numFmtId="0" fontId="7" fillId="0" borderId="11" xfId="0" applyFont="1" applyBorder="1"/>
    <xf numFmtId="0" fontId="7" fillId="2" borderId="8" xfId="0" applyFont="1" applyFill="1" applyBorder="1"/>
    <xf numFmtId="0" fontId="8" fillId="0" borderId="21" xfId="0" applyFont="1" applyBorder="1" applyAlignment="1">
      <alignment horizontal="left"/>
    </xf>
    <xf numFmtId="167" fontId="8" fillId="0" borderId="6" xfId="0" applyNumberFormat="1" applyFont="1" applyBorder="1" applyAlignment="1">
      <alignment horizontal="center"/>
    </xf>
    <xf numFmtId="167" fontId="8" fillId="0" borderId="6" xfId="0" applyNumberFormat="1" applyFont="1" applyFill="1" applyBorder="1" applyAlignment="1">
      <alignment horizontal="center"/>
    </xf>
    <xf numFmtId="168" fontId="7" fillId="2" borderId="5" xfId="0" applyNumberFormat="1" applyFont="1" applyFill="1" applyBorder="1"/>
    <xf numFmtId="168" fontId="7" fillId="2" borderId="23" xfId="0" applyNumberFormat="1" applyFont="1" applyFill="1" applyBorder="1"/>
    <xf numFmtId="0" fontId="9" fillId="2" borderId="6" xfId="0" applyFont="1" applyFill="1" applyBorder="1" applyAlignment="1"/>
    <xf numFmtId="167" fontId="8" fillId="0" borderId="8" xfId="0" applyNumberFormat="1" applyFont="1" applyFill="1" applyBorder="1" applyAlignment="1">
      <alignment horizontal="center"/>
    </xf>
    <xf numFmtId="168" fontId="7" fillId="2" borderId="24" xfId="0" applyNumberFormat="1" applyFont="1" applyFill="1" applyBorder="1"/>
    <xf numFmtId="2" fontId="2" fillId="0" borderId="16" xfId="0" applyNumberFormat="1" applyFont="1" applyBorder="1" applyAlignment="1">
      <alignment horizontal="center" vertical="center"/>
    </xf>
    <xf numFmtId="2" fontId="2" fillId="2" borderId="19" xfId="0" applyNumberFormat="1" applyFont="1" applyFill="1" applyBorder="1" applyAlignment="1">
      <alignment horizontal="center" vertical="center"/>
    </xf>
    <xf numFmtId="2" fontId="0" fillId="0" borderId="19" xfId="0" applyNumberFormat="1" applyBorder="1" applyAlignment="1">
      <alignment horizontal="center" vertical="center"/>
    </xf>
    <xf numFmtId="2" fontId="0" fillId="2" borderId="19" xfId="0" applyNumberFormat="1" applyFill="1" applyBorder="1" applyAlignment="1">
      <alignment horizontal="center" vertical="center"/>
    </xf>
    <xf numFmtId="2" fontId="0" fillId="0" borderId="25" xfId="0" applyNumberFormat="1" applyBorder="1" applyAlignment="1">
      <alignment horizontal="center" vertical="center"/>
    </xf>
    <xf numFmtId="2" fontId="0" fillId="0" borderId="0" xfId="0" applyNumberFormat="1" applyAlignment="1">
      <alignment horizontal="center"/>
    </xf>
    <xf numFmtId="9" fontId="0" fillId="0" borderId="0" xfId="0" applyNumberFormat="1" applyAlignment="1">
      <alignment horizontal="center"/>
    </xf>
    <xf numFmtId="0" fontId="2" fillId="0" borderId="0" xfId="0" applyFont="1" applyAlignment="1">
      <alignment horizontal="left"/>
    </xf>
    <xf numFmtId="0" fontId="6" fillId="0" borderId="0" xfId="0" applyFont="1" applyAlignment="1">
      <alignment horizontal="left"/>
    </xf>
    <xf numFmtId="2" fontId="0" fillId="0" borderId="26" xfId="0" applyNumberFormat="1" applyBorder="1" applyAlignment="1">
      <alignment horizontal="center" vertical="center"/>
    </xf>
    <xf numFmtId="0" fontId="10" fillId="0" borderId="0" xfId="0" applyFont="1" applyAlignment="1">
      <alignment horizontal="center"/>
    </xf>
    <xf numFmtId="169" fontId="0" fillId="0" borderId="0" xfId="0" applyNumberFormat="1" applyAlignment="1">
      <alignment horizontal="center"/>
    </xf>
    <xf numFmtId="0" fontId="6" fillId="0" borderId="0" xfId="0" applyFont="1" applyBorder="1" applyAlignment="1">
      <alignment horizontal="left"/>
    </xf>
    <xf numFmtId="1" fontId="6" fillId="0" borderId="0" xfId="0" applyNumberFormat="1" applyFont="1" applyBorder="1"/>
    <xf numFmtId="0" fontId="6" fillId="0" borderId="0" xfId="0" applyFont="1" applyBorder="1" applyAlignment="1"/>
    <xf numFmtId="0" fontId="7" fillId="0" borderId="27" xfId="0" applyFont="1" applyBorder="1" applyAlignment="1">
      <alignment horizontal="center"/>
    </xf>
    <xf numFmtId="0" fontId="7" fillId="0" borderId="19"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2" borderId="27" xfId="0" applyFont="1" applyFill="1" applyBorder="1" applyAlignment="1">
      <alignment horizontal="center"/>
    </xf>
    <xf numFmtId="0" fontId="7" fillId="2" borderId="28" xfId="0" applyFont="1" applyFill="1" applyBorder="1" applyAlignment="1">
      <alignment horizontal="center"/>
    </xf>
    <xf numFmtId="0" fontId="8" fillId="0" borderId="6" xfId="0" applyFont="1" applyBorder="1" applyAlignment="1">
      <alignment horizontal="center"/>
    </xf>
    <xf numFmtId="0" fontId="8" fillId="0" borderId="30" xfId="0" applyFont="1" applyBorder="1" applyAlignment="1">
      <alignment horizontal="left"/>
    </xf>
    <xf numFmtId="0" fontId="0" fillId="0" borderId="30" xfId="0" applyBorder="1"/>
    <xf numFmtId="0" fontId="0" fillId="0" borderId="31" xfId="0" applyBorder="1"/>
    <xf numFmtId="0" fontId="3" fillId="0" borderId="0" xfId="0" applyFont="1"/>
    <xf numFmtId="2" fontId="7" fillId="0" borderId="17" xfId="0" applyNumberFormat="1" applyFont="1" applyBorder="1" applyAlignment="1">
      <alignment horizontal="center"/>
    </xf>
    <xf numFmtId="2" fontId="7" fillId="0" borderId="18" xfId="0" applyNumberFormat="1" applyFont="1" applyBorder="1" applyAlignment="1">
      <alignment horizontal="center"/>
    </xf>
    <xf numFmtId="2" fontId="7" fillId="0" borderId="3" xfId="0" applyNumberFormat="1" applyFont="1" applyBorder="1" applyAlignment="1">
      <alignment horizontal="center"/>
    </xf>
    <xf numFmtId="0" fontId="3" fillId="0" borderId="0" xfId="0" applyFont="1" applyAlignment="1">
      <alignment horizontal="center"/>
    </xf>
    <xf numFmtId="0" fontId="4" fillId="0" borderId="0" xfId="0" applyFont="1" applyAlignment="1"/>
    <xf numFmtId="0" fontId="4" fillId="0" borderId="0" xfId="0" applyFont="1" applyAlignment="1">
      <alignment horizontal="center"/>
    </xf>
    <xf numFmtId="0" fontId="8" fillId="0" borderId="32" xfId="0" applyFont="1" applyBorder="1" applyAlignment="1">
      <alignment horizontal="right"/>
    </xf>
    <xf numFmtId="0" fontId="5" fillId="0" borderId="0" xfId="0" applyFont="1" applyAlignment="1">
      <alignment horizontal="center"/>
    </xf>
    <xf numFmtId="0" fontId="0" fillId="0" borderId="0" xfId="0" applyAlignment="1">
      <alignment horizontal="center"/>
    </xf>
    <xf numFmtId="0" fontId="2" fillId="0" borderId="30" xfId="0" applyFont="1" applyBorder="1" applyAlignment="1">
      <alignment horizontal="center"/>
    </xf>
    <xf numFmtId="0" fontId="8" fillId="0" borderId="8" xfId="0" applyFont="1" applyBorder="1" applyAlignment="1">
      <alignment horizontal="right"/>
    </xf>
    <xf numFmtId="0" fontId="2" fillId="0" borderId="31" xfId="0" applyFont="1" applyBorder="1" applyAlignment="1">
      <alignment horizontal="right"/>
    </xf>
    <xf numFmtId="0" fontId="2" fillId="0" borderId="33" xfId="0" applyFont="1" applyBorder="1" applyAlignment="1">
      <alignment horizontal="right"/>
    </xf>
    <xf numFmtId="0" fontId="4" fillId="0" borderId="0" xfId="0" applyFont="1" applyAlignment="1">
      <alignment vertical="top" wrapText="1"/>
    </xf>
    <xf numFmtId="0" fontId="0" fillId="0" borderId="0" xfId="0" applyAlignment="1">
      <alignment vertical="top" wrapText="1"/>
    </xf>
    <xf numFmtId="0" fontId="11" fillId="0" borderId="0" xfId="0" applyFont="1" applyAlignment="1">
      <alignment horizontal="center" vertical="top"/>
    </xf>
    <xf numFmtId="0" fontId="3" fillId="0" borderId="0" xfId="0" applyFont="1" applyAlignment="1">
      <alignment horizontal="left"/>
    </xf>
    <xf numFmtId="0" fontId="4"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Percentage of Social Worker Time Spent by Category </a:t>
            </a:r>
          </a:p>
        </c:rich>
      </c:tx>
      <c:layout>
        <c:manualLayout>
          <c:xMode val="edge"/>
          <c:yMode val="edge"/>
          <c:x val="0.13174528325202287"/>
          <c:y val="2.5078491204859558E-2"/>
        </c:manualLayout>
      </c:layout>
      <c:overlay val="0"/>
    </c:title>
    <c:autoTitleDeleted val="0"/>
    <c:plotArea>
      <c:layout/>
      <c:pieChart>
        <c:varyColors val="1"/>
        <c:ser>
          <c:idx val="0"/>
          <c:order val="0"/>
          <c:tx>
            <c:strRef>
              <c:f>'Data and Charts'!$C$1:$C$1</c:f>
              <c:strCache>
                <c:ptCount val="1"/>
                <c:pt idx="0">
                  <c:v>Percentage of Time</c:v>
                </c:pt>
              </c:strCache>
            </c:strRef>
          </c:tx>
          <c:dPt>
            <c:idx val="0"/>
            <c:bubble3D val="0"/>
          </c:dPt>
          <c:dPt>
            <c:idx val="1"/>
            <c:bubble3D val="0"/>
          </c:dPt>
          <c:dPt>
            <c:idx val="2"/>
            <c:bubble3D val="0"/>
          </c:dPt>
          <c:dPt>
            <c:idx val="3"/>
            <c:bubble3D val="0"/>
          </c:dPt>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'Data and Charts'!$A$2:$A$5</c:f>
              <c:strCache>
                <c:ptCount val="4"/>
                <c:pt idx="0">
                  <c:v>Clinical </c:v>
                </c:pt>
                <c:pt idx="1">
                  <c:v>Administrative and Clerical</c:v>
                </c:pt>
                <c:pt idx="2">
                  <c:v>Insurance</c:v>
                </c:pt>
                <c:pt idx="3">
                  <c:v>Other</c:v>
                </c:pt>
              </c:strCache>
            </c:strRef>
          </c:cat>
          <c:val>
            <c:numRef>
              <c:f>'Data and Charts'!$C$2:$C$5</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092248008996849"/>
          <c:y val="0.36043408128239501"/>
          <c:w val="0.37854642701617475"/>
          <c:h val="0.58265659756176635"/>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Administrative , Clerical, &amp; Insurance Tasks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'Data and Charts'!$A$10</c:f>
              <c:strCache>
                <c:ptCount val="1"/>
                <c:pt idx="0">
                  <c:v>Admissions</c:v>
                </c:pt>
              </c:strCache>
            </c:strRef>
          </c:tx>
          <c:invertIfNegative val="0"/>
          <c:dLbls>
            <c:numFmt formatCode="#,##0" sourceLinked="0"/>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Charts'!$B$10</c:f>
              <c:numCache>
                <c:formatCode>0</c:formatCode>
                <c:ptCount val="1"/>
                <c:pt idx="0">
                  <c:v>0</c:v>
                </c:pt>
              </c:numCache>
            </c:numRef>
          </c:val>
        </c:ser>
        <c:ser>
          <c:idx val="1"/>
          <c:order val="1"/>
          <c:tx>
            <c:strRef>
              <c:f>'Data and Charts'!$A$11</c:f>
              <c:strCache>
                <c:ptCount val="1"/>
                <c:pt idx="0">
                  <c:v>Applications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Charts'!$B$11</c:f>
              <c:numCache>
                <c:formatCode>0</c:formatCode>
                <c:ptCount val="1"/>
                <c:pt idx="0">
                  <c:v>0</c:v>
                </c:pt>
              </c:numCache>
            </c:numRef>
          </c:val>
        </c:ser>
        <c:ser>
          <c:idx val="2"/>
          <c:order val="2"/>
          <c:tx>
            <c:strRef>
              <c:f>'Data and Charts'!$A$12</c:f>
              <c:strCache>
                <c:ptCount val="1"/>
                <c:pt idx="0">
                  <c:v>Clerical </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Charts'!$B$12</c:f>
              <c:numCache>
                <c:formatCode>0</c:formatCode>
                <c:ptCount val="1"/>
                <c:pt idx="0">
                  <c:v>0</c:v>
                </c:pt>
              </c:numCache>
            </c:numRef>
          </c:val>
        </c:ser>
        <c:ser>
          <c:idx val="3"/>
          <c:order val="3"/>
          <c:tx>
            <c:strRef>
              <c:f>'Data and Charts'!$A$13</c:f>
              <c:strCache>
                <c:ptCount val="1"/>
                <c:pt idx="0">
                  <c:v>Correspondence</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Charts'!$B$13</c:f>
              <c:numCache>
                <c:formatCode>0</c:formatCode>
                <c:ptCount val="1"/>
                <c:pt idx="0">
                  <c:v>0</c:v>
                </c:pt>
              </c:numCache>
            </c:numRef>
          </c:val>
        </c:ser>
        <c:ser>
          <c:idx val="4"/>
          <c:order val="4"/>
          <c:tx>
            <c:strRef>
              <c:f>'Data and Charts'!$A$14</c:f>
              <c:strCache>
                <c:ptCount val="1"/>
                <c:pt idx="0">
                  <c:v>HIPAA Duties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Charts'!$B$14</c:f>
              <c:numCache>
                <c:formatCode>0</c:formatCode>
                <c:ptCount val="1"/>
                <c:pt idx="0">
                  <c:v>0</c:v>
                </c:pt>
              </c:numCache>
            </c:numRef>
          </c:val>
        </c:ser>
        <c:ser>
          <c:idx val="5"/>
          <c:order val="5"/>
          <c:tx>
            <c:strRef>
              <c:f>'Data and Charts'!$A$15</c:f>
              <c:strCache>
                <c:ptCount val="1"/>
                <c:pt idx="0">
                  <c:v>Medication-related</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Charts'!$B$15</c:f>
              <c:numCache>
                <c:formatCode>0</c:formatCode>
                <c:ptCount val="1"/>
                <c:pt idx="0">
                  <c:v>0</c:v>
                </c:pt>
              </c:numCache>
            </c:numRef>
          </c:val>
        </c:ser>
        <c:ser>
          <c:idx val="6"/>
          <c:order val="6"/>
          <c:tx>
            <c:strRef>
              <c:f>'Data and Charts'!$A$16</c:f>
              <c:strCache>
                <c:ptCount val="1"/>
                <c:pt idx="0">
                  <c:v>Organize/Prepare</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Charts'!$B$16</c:f>
              <c:numCache>
                <c:formatCode>0</c:formatCode>
                <c:ptCount val="1"/>
                <c:pt idx="0">
                  <c:v>0</c:v>
                </c:pt>
              </c:numCache>
            </c:numRef>
          </c:val>
        </c:ser>
        <c:ser>
          <c:idx val="7"/>
          <c:order val="7"/>
          <c:tx>
            <c:strRef>
              <c:f>'Data and Charts'!$A$17</c:f>
              <c:strCache>
                <c:ptCount val="1"/>
                <c:pt idx="0">
                  <c:v>Satisfaction Survey</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Charts'!$B$17</c:f>
              <c:numCache>
                <c:formatCode>0</c:formatCode>
                <c:ptCount val="1"/>
                <c:pt idx="0">
                  <c:v>0</c:v>
                </c:pt>
              </c:numCache>
            </c:numRef>
          </c:val>
        </c:ser>
        <c:ser>
          <c:idx val="8"/>
          <c:order val="8"/>
          <c:tx>
            <c:strRef>
              <c:f>'Data and Charts'!$A$18</c:f>
              <c:strCache>
                <c:ptCount val="1"/>
                <c:pt idx="0">
                  <c:v>Scheduling-Pts.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Charts'!$B$18</c:f>
              <c:numCache>
                <c:formatCode>0</c:formatCode>
                <c:ptCount val="1"/>
                <c:pt idx="0">
                  <c:v>0</c:v>
                </c:pt>
              </c:numCache>
            </c:numRef>
          </c:val>
        </c:ser>
        <c:ser>
          <c:idx val="9"/>
          <c:order val="9"/>
          <c:tx>
            <c:strRef>
              <c:f>'Data and Charts'!$A$19</c:f>
              <c:strCache>
                <c:ptCount val="1"/>
                <c:pt idx="0">
                  <c:v>Supervision</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Charts'!$B$19</c:f>
              <c:numCache>
                <c:formatCode>0</c:formatCode>
                <c:ptCount val="1"/>
                <c:pt idx="0">
                  <c:v>0</c:v>
                </c:pt>
              </c:numCache>
            </c:numRef>
          </c:val>
        </c:ser>
        <c:ser>
          <c:idx val="10"/>
          <c:order val="10"/>
          <c:tx>
            <c:strRef>
              <c:f>'Data and Charts'!$A$20</c:f>
              <c:strCache>
                <c:ptCount val="1"/>
                <c:pt idx="0">
                  <c:v>Transient Dialysis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Charts'!$B$20</c:f>
              <c:numCache>
                <c:formatCode>0</c:formatCode>
                <c:ptCount val="1"/>
                <c:pt idx="0">
                  <c:v>0</c:v>
                </c:pt>
              </c:numCache>
            </c:numRef>
          </c:val>
        </c:ser>
        <c:ser>
          <c:idx val="11"/>
          <c:order val="11"/>
          <c:tx>
            <c:strRef>
              <c:f>'Data and Charts'!$A$21</c:f>
              <c:strCache>
                <c:ptCount val="1"/>
                <c:pt idx="0">
                  <c:v>Transportation</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Charts'!$B$21</c:f>
              <c:numCache>
                <c:formatCode>0</c:formatCode>
                <c:ptCount val="1"/>
                <c:pt idx="0">
                  <c:v>0</c:v>
                </c:pt>
              </c:numCache>
            </c:numRef>
          </c:val>
        </c:ser>
        <c:ser>
          <c:idx val="12"/>
          <c:order val="12"/>
          <c:tx>
            <c:strRef>
              <c:f>'Data and Charts'!$A$22</c:f>
              <c:strCache>
                <c:ptCount val="1"/>
                <c:pt idx="0">
                  <c:v>AKF/Hipp</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Charts'!$B$22</c:f>
              <c:numCache>
                <c:formatCode>0</c:formatCode>
                <c:ptCount val="1"/>
                <c:pt idx="0">
                  <c:v>0</c:v>
                </c:pt>
              </c:numCache>
            </c:numRef>
          </c:val>
        </c:ser>
        <c:ser>
          <c:idx val="13"/>
          <c:order val="13"/>
          <c:tx>
            <c:strRef>
              <c:f>'Data and Charts'!$A$23</c:f>
              <c:strCache>
                <c:ptCount val="1"/>
                <c:pt idx="0">
                  <c:v>Billing/AR</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Charts'!$B$23</c:f>
              <c:numCache>
                <c:formatCode>0</c:formatCode>
                <c:ptCount val="1"/>
                <c:pt idx="0">
                  <c:v>0</c:v>
                </c:pt>
              </c:numCache>
            </c:numRef>
          </c:val>
        </c:ser>
        <c:ser>
          <c:idx val="14"/>
          <c:order val="14"/>
          <c:tx>
            <c:strRef>
              <c:f>'Data and Charts'!$A$24</c:f>
              <c:strCache>
                <c:ptCount val="1"/>
                <c:pt idx="0">
                  <c:v>Insurance/MSP</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Charts'!$B$24</c:f>
              <c:numCache>
                <c:formatCode>0</c:formatCode>
                <c:ptCount val="1"/>
                <c:pt idx="0">
                  <c:v>0</c:v>
                </c:pt>
              </c:numCache>
            </c:numRef>
          </c:val>
        </c:ser>
        <c:dLbls>
          <c:showLegendKey val="0"/>
          <c:showVal val="1"/>
          <c:showCatName val="0"/>
          <c:showSerName val="0"/>
          <c:showPercent val="0"/>
          <c:showBubbleSize val="0"/>
        </c:dLbls>
        <c:gapWidth val="150"/>
        <c:shape val="cone"/>
        <c:axId val="491030984"/>
        <c:axId val="491027456"/>
        <c:axId val="0"/>
      </c:bar3DChart>
      <c:catAx>
        <c:axId val="491030984"/>
        <c:scaling>
          <c:orientation val="minMax"/>
        </c:scaling>
        <c:delete val="1"/>
        <c:axPos val="b"/>
        <c:numFmt formatCode="General" sourceLinked="1"/>
        <c:majorTickMark val="out"/>
        <c:minorTickMark val="none"/>
        <c:tickLblPos val="nextTo"/>
        <c:crossAx val="491027456"/>
        <c:crosses val="autoZero"/>
        <c:auto val="1"/>
        <c:lblAlgn val="ctr"/>
        <c:lblOffset val="100"/>
        <c:noMultiLvlLbl val="0"/>
      </c:catAx>
      <c:valAx>
        <c:axId val="491027456"/>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Number of Hours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1030984"/>
        <c:crosses val="autoZero"/>
        <c:crossBetween val="between"/>
      </c:valAx>
      <c:spPr>
        <a:noFill/>
        <a:ln w="25400">
          <a:noFill/>
        </a:ln>
      </c:spPr>
    </c:plotArea>
    <c:legend>
      <c:legendPos val="r"/>
      <c:layout>
        <c:manualLayout>
          <c:xMode val="edge"/>
          <c:yMode val="edge"/>
          <c:x val="0.7966846114092514"/>
          <c:y val="0.20040080160320642"/>
          <c:w val="0.18240833184302316"/>
          <c:h val="0.7224448897795591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Figure 1 - Percentage of Social Worker Time Spent by Category </a:t>
            </a:r>
          </a:p>
        </c:rich>
      </c:tx>
      <c:layout>
        <c:manualLayout>
          <c:xMode val="edge"/>
          <c:yMode val="edge"/>
          <c:x val="0.13174530815227045"/>
          <c:y val="2.5078239265893289E-2"/>
        </c:manualLayout>
      </c:layout>
      <c:overlay val="0"/>
    </c:title>
    <c:autoTitleDeleted val="0"/>
    <c:plotArea>
      <c:layout>
        <c:manualLayout>
          <c:layoutTarget val="inner"/>
          <c:xMode val="edge"/>
          <c:yMode val="edge"/>
          <c:x val="0.26243719535058119"/>
          <c:y val="0.26823552103129678"/>
          <c:w val="0.39241903972529751"/>
          <c:h val="0.53121341822753343"/>
        </c:manualLayout>
      </c:layout>
      <c:pieChart>
        <c:varyColors val="1"/>
        <c:ser>
          <c:idx val="0"/>
          <c:order val="0"/>
          <c:tx>
            <c:strRef>
              <c:f>'Data and Charts'!$C$1:$C$1</c:f>
              <c:strCache>
                <c:ptCount val="1"/>
                <c:pt idx="0">
                  <c:v>Percentage of Time</c:v>
                </c:pt>
              </c:strCache>
            </c:strRef>
          </c:tx>
          <c:dPt>
            <c:idx val="0"/>
            <c:bubble3D val="0"/>
            <c:explosion val="22"/>
          </c:dPt>
          <c:dPt>
            <c:idx val="1"/>
            <c:bubble3D val="0"/>
          </c:dPt>
          <c:dPt>
            <c:idx val="2"/>
            <c:bubble3D val="0"/>
          </c:dPt>
          <c:dPt>
            <c:idx val="3"/>
            <c:bubble3D val="0"/>
          </c:dPt>
          <c:dLbls>
            <c:spPr>
              <a:noFill/>
              <a:ln>
                <a:noFill/>
              </a:ln>
              <a:effectLst/>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'Data and Charts'!$A$2:$A$5</c:f>
              <c:strCache>
                <c:ptCount val="4"/>
                <c:pt idx="0">
                  <c:v>Clinical </c:v>
                </c:pt>
                <c:pt idx="1">
                  <c:v>Administrative and Clerical</c:v>
                </c:pt>
                <c:pt idx="2">
                  <c:v>Insurance</c:v>
                </c:pt>
                <c:pt idx="3">
                  <c:v>Other</c:v>
                </c:pt>
              </c:strCache>
            </c:strRef>
          </c:cat>
          <c:val>
            <c:numRef>
              <c:f>'Data and Charts'!$C$2:$C$5</c:f>
              <c:numCache>
                <c:formatCode>0%</c:formatCode>
                <c:ptCount val="4"/>
                <c:pt idx="0">
                  <c:v>0</c:v>
                </c:pt>
                <c:pt idx="1">
                  <c:v>0</c:v>
                </c:pt>
                <c:pt idx="2">
                  <c:v>0</c:v>
                </c:pt>
                <c:pt idx="3">
                  <c:v>0</c:v>
                </c:pt>
              </c:numCache>
            </c:numRef>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Page &amp;P</c:oddFooter>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Figure 2 - Administrative , Clerical, &amp; Insurance Tasks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'Data and Charts'!$A$10</c:f>
              <c:strCache>
                <c:ptCount val="1"/>
                <c:pt idx="0">
                  <c:v>Admissions</c:v>
                </c:pt>
              </c:strCache>
            </c:strRef>
          </c:tx>
          <c:invertIfNegative val="0"/>
          <c:dLbls>
            <c:numFmt formatCode="#,##0" sourceLinked="0"/>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Charts'!$B$10</c:f>
              <c:numCache>
                <c:formatCode>0</c:formatCode>
                <c:ptCount val="1"/>
                <c:pt idx="0">
                  <c:v>0</c:v>
                </c:pt>
              </c:numCache>
            </c:numRef>
          </c:val>
        </c:ser>
        <c:ser>
          <c:idx val="1"/>
          <c:order val="1"/>
          <c:tx>
            <c:strRef>
              <c:f>'Data and Charts'!$A$11</c:f>
              <c:strCache>
                <c:ptCount val="1"/>
                <c:pt idx="0">
                  <c:v>Applications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Charts'!$B$11</c:f>
              <c:numCache>
                <c:formatCode>0</c:formatCode>
                <c:ptCount val="1"/>
                <c:pt idx="0">
                  <c:v>0</c:v>
                </c:pt>
              </c:numCache>
            </c:numRef>
          </c:val>
        </c:ser>
        <c:ser>
          <c:idx val="2"/>
          <c:order val="2"/>
          <c:tx>
            <c:strRef>
              <c:f>'Data and Charts'!$A$12</c:f>
              <c:strCache>
                <c:ptCount val="1"/>
                <c:pt idx="0">
                  <c:v>Clerical </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Charts'!$B$12</c:f>
              <c:numCache>
                <c:formatCode>0</c:formatCode>
                <c:ptCount val="1"/>
                <c:pt idx="0">
                  <c:v>0</c:v>
                </c:pt>
              </c:numCache>
            </c:numRef>
          </c:val>
        </c:ser>
        <c:ser>
          <c:idx val="3"/>
          <c:order val="3"/>
          <c:tx>
            <c:strRef>
              <c:f>'Data and Charts'!$A$13</c:f>
              <c:strCache>
                <c:ptCount val="1"/>
                <c:pt idx="0">
                  <c:v>Correspondence</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Charts'!$B$13</c:f>
              <c:numCache>
                <c:formatCode>0</c:formatCode>
                <c:ptCount val="1"/>
                <c:pt idx="0">
                  <c:v>0</c:v>
                </c:pt>
              </c:numCache>
            </c:numRef>
          </c:val>
        </c:ser>
        <c:ser>
          <c:idx val="4"/>
          <c:order val="4"/>
          <c:tx>
            <c:strRef>
              <c:f>'Data and Charts'!$A$14</c:f>
              <c:strCache>
                <c:ptCount val="1"/>
                <c:pt idx="0">
                  <c:v>HIPAA Duties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Charts'!$B$14</c:f>
              <c:numCache>
                <c:formatCode>0</c:formatCode>
                <c:ptCount val="1"/>
                <c:pt idx="0">
                  <c:v>0</c:v>
                </c:pt>
              </c:numCache>
            </c:numRef>
          </c:val>
        </c:ser>
        <c:ser>
          <c:idx val="5"/>
          <c:order val="5"/>
          <c:tx>
            <c:strRef>
              <c:f>'Data and Charts'!$A$15</c:f>
              <c:strCache>
                <c:ptCount val="1"/>
                <c:pt idx="0">
                  <c:v>Medication-related</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Charts'!$B$15</c:f>
              <c:numCache>
                <c:formatCode>0</c:formatCode>
                <c:ptCount val="1"/>
                <c:pt idx="0">
                  <c:v>0</c:v>
                </c:pt>
              </c:numCache>
            </c:numRef>
          </c:val>
        </c:ser>
        <c:ser>
          <c:idx val="6"/>
          <c:order val="6"/>
          <c:tx>
            <c:strRef>
              <c:f>'Data and Charts'!$A$16</c:f>
              <c:strCache>
                <c:ptCount val="1"/>
                <c:pt idx="0">
                  <c:v>Organize/Prepare</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Charts'!$B$16</c:f>
              <c:numCache>
                <c:formatCode>0</c:formatCode>
                <c:ptCount val="1"/>
                <c:pt idx="0">
                  <c:v>0</c:v>
                </c:pt>
              </c:numCache>
            </c:numRef>
          </c:val>
        </c:ser>
        <c:ser>
          <c:idx val="7"/>
          <c:order val="7"/>
          <c:tx>
            <c:strRef>
              <c:f>'Data and Charts'!$A$17</c:f>
              <c:strCache>
                <c:ptCount val="1"/>
                <c:pt idx="0">
                  <c:v>Satisfaction Survey</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Charts'!$B$17</c:f>
              <c:numCache>
                <c:formatCode>0</c:formatCode>
                <c:ptCount val="1"/>
                <c:pt idx="0">
                  <c:v>0</c:v>
                </c:pt>
              </c:numCache>
            </c:numRef>
          </c:val>
        </c:ser>
        <c:ser>
          <c:idx val="8"/>
          <c:order val="8"/>
          <c:tx>
            <c:strRef>
              <c:f>'Data and Charts'!$A$18</c:f>
              <c:strCache>
                <c:ptCount val="1"/>
                <c:pt idx="0">
                  <c:v>Scheduling-Pts.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Charts'!$B$18</c:f>
              <c:numCache>
                <c:formatCode>0</c:formatCode>
                <c:ptCount val="1"/>
                <c:pt idx="0">
                  <c:v>0</c:v>
                </c:pt>
              </c:numCache>
            </c:numRef>
          </c:val>
        </c:ser>
        <c:ser>
          <c:idx val="9"/>
          <c:order val="9"/>
          <c:tx>
            <c:strRef>
              <c:f>'Data and Charts'!$A$19</c:f>
              <c:strCache>
                <c:ptCount val="1"/>
                <c:pt idx="0">
                  <c:v>Supervision</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Charts'!$B$19</c:f>
              <c:numCache>
                <c:formatCode>0</c:formatCode>
                <c:ptCount val="1"/>
                <c:pt idx="0">
                  <c:v>0</c:v>
                </c:pt>
              </c:numCache>
            </c:numRef>
          </c:val>
        </c:ser>
        <c:ser>
          <c:idx val="10"/>
          <c:order val="10"/>
          <c:tx>
            <c:strRef>
              <c:f>'Data and Charts'!$A$20</c:f>
              <c:strCache>
                <c:ptCount val="1"/>
                <c:pt idx="0">
                  <c:v>Transient Dialysis</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Charts'!$B$20</c:f>
              <c:numCache>
                <c:formatCode>0</c:formatCode>
                <c:ptCount val="1"/>
                <c:pt idx="0">
                  <c:v>0</c:v>
                </c:pt>
              </c:numCache>
            </c:numRef>
          </c:val>
        </c:ser>
        <c:ser>
          <c:idx val="11"/>
          <c:order val="11"/>
          <c:tx>
            <c:strRef>
              <c:f>'Data and Charts'!$A$21</c:f>
              <c:strCache>
                <c:ptCount val="1"/>
                <c:pt idx="0">
                  <c:v>Transportation</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Charts'!$B$21</c:f>
              <c:numCache>
                <c:formatCode>0</c:formatCode>
                <c:ptCount val="1"/>
                <c:pt idx="0">
                  <c:v>0</c:v>
                </c:pt>
              </c:numCache>
            </c:numRef>
          </c:val>
        </c:ser>
        <c:ser>
          <c:idx val="12"/>
          <c:order val="12"/>
          <c:tx>
            <c:strRef>
              <c:f>'Data and Charts'!$A$22</c:f>
              <c:strCache>
                <c:ptCount val="1"/>
                <c:pt idx="0">
                  <c:v>AKF/Hipp</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Charts'!$B$22</c:f>
              <c:numCache>
                <c:formatCode>0</c:formatCode>
                <c:ptCount val="1"/>
                <c:pt idx="0">
                  <c:v>0</c:v>
                </c:pt>
              </c:numCache>
            </c:numRef>
          </c:val>
        </c:ser>
        <c:ser>
          <c:idx val="13"/>
          <c:order val="13"/>
          <c:tx>
            <c:strRef>
              <c:f>'Data and Charts'!$A$23</c:f>
              <c:strCache>
                <c:ptCount val="1"/>
                <c:pt idx="0">
                  <c:v>Billing/AR</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Charts'!$B$23</c:f>
              <c:numCache>
                <c:formatCode>0</c:formatCode>
                <c:ptCount val="1"/>
                <c:pt idx="0">
                  <c:v>0</c:v>
                </c:pt>
              </c:numCache>
            </c:numRef>
          </c:val>
        </c:ser>
        <c:ser>
          <c:idx val="14"/>
          <c:order val="14"/>
          <c:tx>
            <c:strRef>
              <c:f>'Data and Charts'!$A$24</c:f>
              <c:strCache>
                <c:ptCount val="1"/>
                <c:pt idx="0">
                  <c:v>Insurance/MSP</c:v>
                </c:pt>
              </c:strCache>
            </c:strRef>
          </c:tx>
          <c:invertIfNegative val="0"/>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and Charts'!$B$9</c:f>
              <c:strCache>
                <c:ptCount val="1"/>
                <c:pt idx="0">
                  <c:v>Number of Hours</c:v>
                </c:pt>
              </c:strCache>
            </c:strRef>
          </c:cat>
          <c:val>
            <c:numRef>
              <c:f>'Data and Charts'!$B$24</c:f>
              <c:numCache>
                <c:formatCode>0</c:formatCode>
                <c:ptCount val="1"/>
                <c:pt idx="0">
                  <c:v>0</c:v>
                </c:pt>
              </c:numCache>
            </c:numRef>
          </c:val>
        </c:ser>
        <c:dLbls>
          <c:showLegendKey val="0"/>
          <c:showVal val="1"/>
          <c:showCatName val="0"/>
          <c:showSerName val="0"/>
          <c:showPercent val="0"/>
          <c:showBubbleSize val="0"/>
        </c:dLbls>
        <c:gapWidth val="150"/>
        <c:shape val="cone"/>
        <c:axId val="368291056"/>
        <c:axId val="367157168"/>
        <c:axId val="0"/>
      </c:bar3DChart>
      <c:catAx>
        <c:axId val="368291056"/>
        <c:scaling>
          <c:orientation val="minMax"/>
        </c:scaling>
        <c:delete val="1"/>
        <c:axPos val="b"/>
        <c:numFmt formatCode="General" sourceLinked="1"/>
        <c:majorTickMark val="out"/>
        <c:minorTickMark val="none"/>
        <c:tickLblPos val="nextTo"/>
        <c:crossAx val="367157168"/>
        <c:crosses val="autoZero"/>
        <c:auto val="1"/>
        <c:lblAlgn val="ctr"/>
        <c:lblOffset val="100"/>
        <c:noMultiLvlLbl val="0"/>
      </c:catAx>
      <c:valAx>
        <c:axId val="367157168"/>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Number of Hours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291056"/>
        <c:crosses val="autoZero"/>
        <c:crossBetween val="between"/>
      </c:valAx>
      <c:spPr>
        <a:noFill/>
        <a:ln w="25400">
          <a:noFill/>
        </a:ln>
      </c:spPr>
    </c:plotArea>
    <c:legend>
      <c:legendPos val="r"/>
      <c:layout>
        <c:manualLayout>
          <c:xMode val="edge"/>
          <c:yMode val="edge"/>
          <c:x val="0.78721920115601673"/>
          <c:y val="0.2440004765634308"/>
          <c:w val="0.19022584325928579"/>
          <c:h val="0.72100140820587544"/>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609600</xdr:colOff>
      <xdr:row>0</xdr:row>
      <xdr:rowOff>85725</xdr:rowOff>
    </xdr:from>
    <xdr:to>
      <xdr:col>12</xdr:col>
      <xdr:colOff>152400</xdr:colOff>
      <xdr:row>12</xdr:row>
      <xdr:rowOff>104775</xdr:rowOff>
    </xdr:to>
    <xdr:graphicFrame macro="">
      <xdr:nvGraphicFramePr>
        <xdr:cNvPr id="216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31</xdr:row>
      <xdr:rowOff>85725</xdr:rowOff>
    </xdr:from>
    <xdr:to>
      <xdr:col>8</xdr:col>
      <xdr:colOff>80963</xdr:colOff>
      <xdr:row>60</xdr:row>
      <xdr:rowOff>142875</xdr:rowOff>
    </xdr:to>
    <xdr:graphicFrame macro="">
      <xdr:nvGraphicFramePr>
        <xdr:cNvPr id="216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27</xdr:row>
      <xdr:rowOff>104775</xdr:rowOff>
    </xdr:from>
    <xdr:to>
      <xdr:col>9</xdr:col>
      <xdr:colOff>0</xdr:colOff>
      <xdr:row>50</xdr:row>
      <xdr:rowOff>123825</xdr:rowOff>
    </xdr:to>
    <xdr:graphicFrame macro="">
      <xdr:nvGraphicFramePr>
        <xdr:cNvPr id="442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80963</xdr:colOff>
      <xdr:row>63</xdr:row>
      <xdr:rowOff>0</xdr:rowOff>
    </xdr:from>
    <xdr:to>
      <xdr:col>9</xdr:col>
      <xdr:colOff>585788</xdr:colOff>
      <xdr:row>92</xdr:row>
      <xdr:rowOff>66675</xdr:rowOff>
    </xdr:to>
    <xdr:graphicFrame macro="">
      <xdr:nvGraphicFramePr>
        <xdr:cNvPr id="442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61913</xdr:colOff>
      <xdr:row>4</xdr:row>
      <xdr:rowOff>142875</xdr:rowOff>
    </xdr:from>
    <xdr:to>
      <xdr:col>10</xdr:col>
      <xdr:colOff>1</xdr:colOff>
      <xdr:row>17</xdr:row>
      <xdr:rowOff>0</xdr:rowOff>
    </xdr:to>
    <xdr:sp macro="" textlink="">
      <xdr:nvSpPr>
        <xdr:cNvPr id="5" name="TextBox 4"/>
        <xdr:cNvSpPr txBox="1"/>
      </xdr:nvSpPr>
      <xdr:spPr>
        <a:xfrm>
          <a:off x="57150" y="1066800"/>
          <a:ext cx="6038850" cy="196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000"/>
            </a:lnSpc>
          </a:pPr>
          <a:r>
            <a:rPr lang="en-US" sz="1100" b="1">
              <a:latin typeface="Arial" pitchFamily="34" charset="0"/>
              <a:cs typeface="Arial" pitchFamily="34" charset="0"/>
            </a:rPr>
            <a:t>Introduction</a:t>
          </a:r>
        </a:p>
        <a:p>
          <a:pPr>
            <a:lnSpc>
              <a:spcPts val="600"/>
            </a:lnSpc>
          </a:pPr>
          <a:endParaRPr lang="en-US" sz="600">
            <a:latin typeface="Arial" pitchFamily="34" charset="0"/>
            <a:cs typeface="Arial" pitchFamily="34" charset="0"/>
          </a:endParaRPr>
        </a:p>
        <a:p>
          <a:pPr>
            <a:lnSpc>
              <a:spcPts val="1000"/>
            </a:lnSpc>
          </a:pPr>
          <a:r>
            <a:rPr lang="en-US" sz="1100">
              <a:latin typeface="Arial" pitchFamily="34" charset="0"/>
              <a:cs typeface="Arial" pitchFamily="34" charset="0"/>
            </a:rPr>
            <a:t>The Department of Health and Human Services, Centers for Medicare and Medicaid Services (CMS), published the Final Conditions for Coverage (CfC) for End-Stage Renal Disease (ESRD) Facilities on April 15th, 2008.</a:t>
          </a:r>
          <a:r>
            <a:rPr lang="en-US" sz="1100" baseline="0">
              <a:latin typeface="Arial" pitchFamily="34" charset="0"/>
              <a:cs typeface="Arial" pitchFamily="34" charset="0"/>
            </a:rPr>
            <a:t>  </a:t>
          </a:r>
          <a:r>
            <a:rPr lang="en-US" sz="1100">
              <a:latin typeface="Arial" pitchFamily="34" charset="0"/>
              <a:cs typeface="Arial" pitchFamily="34" charset="0"/>
            </a:rPr>
            <a:t>Most provisions of the CfC became effective on October 14, 2008.  </a:t>
          </a:r>
        </a:p>
        <a:p>
          <a:pPr>
            <a:lnSpc>
              <a:spcPts val="1100"/>
            </a:lnSpc>
          </a:pPr>
          <a:endParaRPr lang="en-US" sz="1100">
            <a:latin typeface="Arial" pitchFamily="34" charset="0"/>
            <a:cs typeface="Arial" pitchFamily="34" charset="0"/>
          </a:endParaRPr>
        </a:p>
        <a:p>
          <a:pPr>
            <a:lnSpc>
              <a:spcPts val="1000"/>
            </a:lnSpc>
          </a:pPr>
          <a:r>
            <a:rPr lang="en-US" sz="1100">
              <a:latin typeface="Arial" pitchFamily="34" charset="0"/>
              <a:cs typeface="Arial" pitchFamily="34" charset="0"/>
            </a:rPr>
            <a:t>In the CfC,</a:t>
          </a:r>
          <a:r>
            <a:rPr lang="en-US" sz="1100" baseline="0">
              <a:latin typeface="Arial" pitchFamily="34" charset="0"/>
              <a:cs typeface="Arial" pitchFamily="34" charset="0"/>
            </a:rPr>
            <a:t> CMS established a number of new requirements for dialysis facilities.  Many of these new requirements resulted in increased responsibilities and job tasks for each member of the interdisciplinary care team, including the Master Level Social Worker.  This report was designed by the National Kidney Foundation's Council of Nephrology Social Workers (CNSW) to assist social workers and their managers in conducting a detailed analysis of the impact of individual job tasks on the overall workload of the social worker.   </a:t>
          </a:r>
        </a:p>
        <a:p>
          <a:pPr>
            <a:lnSpc>
              <a:spcPts val="1100"/>
            </a:lnSpc>
          </a:pPr>
          <a:endParaRPr lang="en-US" sz="1100" baseline="0">
            <a:latin typeface="Arial" pitchFamily="34" charset="0"/>
            <a:cs typeface="Arial" pitchFamily="34" charset="0"/>
          </a:endParaRPr>
        </a:p>
        <a:p>
          <a:pPr>
            <a:lnSpc>
              <a:spcPts val="1100"/>
            </a:lnSpc>
          </a:pPr>
          <a:endParaRPr lang="en-US" sz="1100" baseline="0">
            <a:latin typeface="Arial" pitchFamily="34" charset="0"/>
            <a:cs typeface="Arial" pitchFamily="34" charset="0"/>
          </a:endParaRPr>
        </a:p>
        <a:p>
          <a:pPr>
            <a:lnSpc>
              <a:spcPts val="1100"/>
            </a:lnSpc>
          </a:pPr>
          <a:endParaRPr lang="en-US" sz="1100" baseline="0">
            <a:latin typeface="Arial" pitchFamily="34" charset="0"/>
            <a:cs typeface="Arial" pitchFamily="34" charset="0"/>
          </a:endParaRPr>
        </a:p>
        <a:p>
          <a:pPr>
            <a:lnSpc>
              <a:spcPts val="1100"/>
            </a:lnSpc>
          </a:pPr>
          <a:endParaRPr lang="en-US" sz="1100" baseline="0">
            <a:latin typeface="Arial" pitchFamily="34" charset="0"/>
            <a:cs typeface="Arial" pitchFamily="34" charset="0"/>
          </a:endParaRPr>
        </a:p>
      </xdr:txBody>
    </xdr:sp>
    <xdr:clientData/>
  </xdr:twoCellAnchor>
  <xdr:twoCellAnchor>
    <xdr:from>
      <xdr:col>0</xdr:col>
      <xdr:colOff>61913</xdr:colOff>
      <xdr:row>0</xdr:row>
      <xdr:rowOff>47625</xdr:rowOff>
    </xdr:from>
    <xdr:to>
      <xdr:col>10</xdr:col>
      <xdr:colOff>1</xdr:colOff>
      <xdr:row>3</xdr:row>
      <xdr:rowOff>76200</xdr:rowOff>
    </xdr:to>
    <xdr:sp macro="" textlink="">
      <xdr:nvSpPr>
        <xdr:cNvPr id="6" name="TextBox 5"/>
        <xdr:cNvSpPr txBox="1"/>
      </xdr:nvSpPr>
      <xdr:spPr>
        <a:xfrm>
          <a:off x="57150" y="47625"/>
          <a:ext cx="603885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latin typeface="Arial" pitchFamily="34" charset="0"/>
              <a:cs typeface="Arial" pitchFamily="34" charset="0"/>
            </a:rPr>
            <a:t>National Kidney Foundations</a:t>
          </a:r>
        </a:p>
        <a:p>
          <a:pPr algn="ctr"/>
          <a:r>
            <a:rPr lang="en-US" sz="1600" b="1">
              <a:latin typeface="Arial" pitchFamily="34" charset="0"/>
              <a:cs typeface="Arial" pitchFamily="34" charset="0"/>
            </a:rPr>
            <a:t>Council of Nephrology Social Workers</a:t>
          </a:r>
        </a:p>
        <a:p>
          <a:pPr algn="ctr"/>
          <a:r>
            <a:rPr lang="en-US" sz="1600" b="1">
              <a:latin typeface="Arial" pitchFamily="34" charset="0"/>
              <a:cs typeface="Arial" pitchFamily="34" charset="0"/>
            </a:rPr>
            <a:t>Social Work Time Study Report</a:t>
          </a:r>
        </a:p>
      </xdr:txBody>
    </xdr:sp>
    <xdr:clientData/>
  </xdr:twoCellAnchor>
  <xdr:twoCellAnchor>
    <xdr:from>
      <xdr:col>0</xdr:col>
      <xdr:colOff>42863</xdr:colOff>
      <xdr:row>17</xdr:row>
      <xdr:rowOff>142875</xdr:rowOff>
    </xdr:from>
    <xdr:to>
      <xdr:col>10</xdr:col>
      <xdr:colOff>19051</xdr:colOff>
      <xdr:row>25</xdr:row>
      <xdr:rowOff>133350</xdr:rowOff>
    </xdr:to>
    <xdr:sp macro="" textlink="">
      <xdr:nvSpPr>
        <xdr:cNvPr id="7" name="TextBox 6"/>
        <xdr:cNvSpPr txBox="1"/>
      </xdr:nvSpPr>
      <xdr:spPr>
        <a:xfrm>
          <a:off x="38100" y="3171825"/>
          <a:ext cx="6076950"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latin typeface="Arial" pitchFamily="34" charset="0"/>
              <a:cs typeface="Arial" pitchFamily="34" charset="0"/>
            </a:rPr>
            <a:t>Figure 1</a:t>
          </a:r>
        </a:p>
        <a:p>
          <a:endParaRPr lang="en-US" sz="600">
            <a:latin typeface="Arial" pitchFamily="34" charset="0"/>
            <a:cs typeface="Arial" pitchFamily="34" charset="0"/>
          </a:endParaRPr>
        </a:p>
        <a:p>
          <a:r>
            <a:rPr lang="en-US" sz="1100">
              <a:latin typeface="Arial" pitchFamily="34" charset="0"/>
              <a:cs typeface="Arial" pitchFamily="34" charset="0"/>
            </a:rPr>
            <a:t>The following figure summarizes the percentage of time spent by the social worker into</a:t>
          </a:r>
          <a:r>
            <a:rPr lang="en-US" sz="1100" baseline="0">
              <a:latin typeface="Arial" pitchFamily="34" charset="0"/>
              <a:cs typeface="Arial" pitchFamily="34" charset="0"/>
            </a:rPr>
            <a:t> four general categories.  Most of the required CfC activates are captured in the "Clincial" category.   Therefore, the majority of the social worker's time should be spent performing tasks in this category.  The social worker and manager may find it useful to establish a percentage goal for the "Clinical" category in order to ensure that the social worker has the appropriate amount of time to perform the required CfC activities.   </a:t>
          </a:r>
        </a:p>
      </xdr:txBody>
    </xdr:sp>
    <xdr:clientData/>
  </xdr:twoCellAnchor>
  <xdr:twoCellAnchor>
    <xdr:from>
      <xdr:col>0</xdr:col>
      <xdr:colOff>0</xdr:colOff>
      <xdr:row>56</xdr:row>
      <xdr:rowOff>1</xdr:rowOff>
    </xdr:from>
    <xdr:to>
      <xdr:col>9</xdr:col>
      <xdr:colOff>628650</xdr:colOff>
      <xdr:row>62</xdr:row>
      <xdr:rowOff>57150</xdr:rowOff>
    </xdr:to>
    <xdr:sp macro="" textlink="">
      <xdr:nvSpPr>
        <xdr:cNvPr id="8" name="TextBox 7"/>
        <xdr:cNvSpPr txBox="1"/>
      </xdr:nvSpPr>
      <xdr:spPr>
        <a:xfrm>
          <a:off x="0" y="9344026"/>
          <a:ext cx="6076950" cy="1028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latin typeface="Arial" pitchFamily="34" charset="0"/>
              <a:cs typeface="Arial" pitchFamily="34" charset="0"/>
            </a:rPr>
            <a:t>Figure 2</a:t>
          </a:r>
        </a:p>
        <a:p>
          <a:endParaRPr lang="en-US" sz="800">
            <a:latin typeface="Arial" pitchFamily="34" charset="0"/>
            <a:cs typeface="Arial" pitchFamily="34" charset="0"/>
          </a:endParaRPr>
        </a:p>
        <a:p>
          <a:r>
            <a:rPr lang="en-US" sz="1100">
              <a:latin typeface="Arial" pitchFamily="34" charset="0"/>
              <a:cs typeface="Arial" pitchFamily="34" charset="0"/>
            </a:rPr>
            <a:t>The following figure summaries</a:t>
          </a:r>
          <a:r>
            <a:rPr lang="en-US" sz="1100" baseline="0">
              <a:latin typeface="Arial" pitchFamily="34" charset="0"/>
              <a:cs typeface="Arial" pitchFamily="34" charset="0"/>
            </a:rPr>
            <a:t> the number of hours spent on individual Administrative, Clerical, and Insurance tasks.  </a:t>
          </a:r>
          <a:r>
            <a:rPr lang="en-US" sz="1100" baseline="0">
              <a:solidFill>
                <a:schemeClr val="dk1"/>
              </a:solidFill>
              <a:latin typeface="Arial" pitchFamily="34" charset="0"/>
              <a:ea typeface="+mn-ea"/>
              <a:cs typeface="Arial" pitchFamily="34" charset="0"/>
            </a:rPr>
            <a:t>It is easy to underestimate the number of hours required to perform certain tasks.   </a:t>
          </a:r>
          <a:r>
            <a:rPr lang="en-US" sz="1100" baseline="0">
              <a:latin typeface="Arial" pitchFamily="34" charset="0"/>
              <a:cs typeface="Arial" pitchFamily="34" charset="0"/>
            </a:rPr>
            <a:t>This figure should help to identify tasks that may be consuming a large number of available work hours.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election activeCell="L31" sqref="L31"/>
    </sheetView>
  </sheetViews>
  <sheetFormatPr defaultRowHeight="12.75" x14ac:dyDescent="0.35"/>
  <cols>
    <col min="1" max="1" width="14.59765625" style="6" customWidth="1"/>
    <col min="2" max="21" width="5.1328125" style="15" customWidth="1"/>
    <col min="22" max="23" width="7.73046875" style="15" customWidth="1"/>
  </cols>
  <sheetData>
    <row r="1" spans="1:23" ht="15" x14ac:dyDescent="0.4">
      <c r="A1" s="96" t="s">
        <v>53</v>
      </c>
      <c r="B1" s="97"/>
      <c r="C1" s="97"/>
      <c r="D1" s="97"/>
      <c r="E1" s="97"/>
      <c r="F1" s="97"/>
      <c r="G1" s="97"/>
      <c r="H1" s="97"/>
      <c r="I1" s="97"/>
      <c r="J1" s="97"/>
      <c r="K1" s="97"/>
      <c r="L1" s="97"/>
      <c r="M1" s="97"/>
      <c r="N1" s="97"/>
      <c r="O1" s="97"/>
      <c r="P1" s="97"/>
      <c r="Q1" s="97"/>
      <c r="R1" s="97"/>
      <c r="S1" s="97"/>
      <c r="T1" s="97"/>
      <c r="U1" s="97"/>
      <c r="V1" s="97"/>
      <c r="W1" s="97"/>
    </row>
    <row r="2" spans="1:23" ht="13.15" thickBot="1" x14ac:dyDescent="0.4"/>
    <row r="3" spans="1:23" x14ac:dyDescent="0.35">
      <c r="A3" s="20" t="s">
        <v>33</v>
      </c>
      <c r="B3" s="8">
        <v>0.29166666666666669</v>
      </c>
      <c r="C3" s="8">
        <v>0.3125</v>
      </c>
      <c r="D3" s="8">
        <v>0.33333333333333331</v>
      </c>
      <c r="E3" s="8">
        <v>0.35416666666666669</v>
      </c>
      <c r="F3" s="8">
        <v>0.375</v>
      </c>
      <c r="G3" s="8">
        <v>0.39583333333333331</v>
      </c>
      <c r="H3" s="8">
        <v>0.41666666666666669</v>
      </c>
      <c r="I3" s="8">
        <v>0.4375</v>
      </c>
      <c r="J3" s="8">
        <v>0.45833333333333331</v>
      </c>
      <c r="K3" s="8">
        <v>0.47916666666666669</v>
      </c>
      <c r="L3" s="8">
        <v>0.5</v>
      </c>
      <c r="M3" s="8">
        <v>0.52083333333333337</v>
      </c>
      <c r="N3" s="8">
        <v>4.1666666666666664E-2</v>
      </c>
      <c r="O3" s="8">
        <v>6.25E-2</v>
      </c>
      <c r="P3" s="8">
        <v>8.3333333333333329E-2</v>
      </c>
      <c r="Q3" s="8">
        <v>0.10416666666666667</v>
      </c>
      <c r="R3" s="8">
        <v>0.125</v>
      </c>
      <c r="S3" s="8">
        <v>0.14583333333333334</v>
      </c>
      <c r="T3" s="8">
        <v>0.16666666666666666</v>
      </c>
      <c r="U3" s="9">
        <v>0.1875</v>
      </c>
      <c r="V3" s="37" t="s">
        <v>34</v>
      </c>
      <c r="W3" s="29" t="s">
        <v>34</v>
      </c>
    </row>
    <row r="4" spans="1:23" ht="15" customHeight="1" thickBot="1" x14ac:dyDescent="0.4">
      <c r="A4" s="47" t="s">
        <v>35</v>
      </c>
      <c r="B4" s="10">
        <v>0.3125</v>
      </c>
      <c r="C4" s="10">
        <v>0.33333333333333331</v>
      </c>
      <c r="D4" s="10">
        <v>0.35416666666666669</v>
      </c>
      <c r="E4" s="10">
        <v>0.375</v>
      </c>
      <c r="F4" s="10">
        <v>0.39583333333333331</v>
      </c>
      <c r="G4" s="10">
        <v>0.41666666666666669</v>
      </c>
      <c r="H4" s="10">
        <v>0.4375</v>
      </c>
      <c r="I4" s="10">
        <v>0.45833333333333331</v>
      </c>
      <c r="J4" s="10">
        <v>0.47916666666666669</v>
      </c>
      <c r="K4" s="10">
        <v>0.5</v>
      </c>
      <c r="L4" s="10">
        <v>0.52083333333333337</v>
      </c>
      <c r="M4" s="10">
        <v>4.1666666666666664E-2</v>
      </c>
      <c r="N4" s="10">
        <v>6.25E-2</v>
      </c>
      <c r="O4" s="10">
        <v>8.3333333333333329E-2</v>
      </c>
      <c r="P4" s="10">
        <v>0.10416666666666667</v>
      </c>
      <c r="Q4" s="10">
        <v>0.125</v>
      </c>
      <c r="R4" s="10">
        <v>0.14583333333333334</v>
      </c>
      <c r="S4" s="10">
        <v>0.16666666666666666</v>
      </c>
      <c r="T4" s="10">
        <v>0.1875</v>
      </c>
      <c r="U4" s="11">
        <v>0.20833333333333334</v>
      </c>
      <c r="V4" s="38" t="s">
        <v>36</v>
      </c>
      <c r="W4" s="30" t="s">
        <v>55</v>
      </c>
    </row>
    <row r="5" spans="1:23" x14ac:dyDescent="0.35">
      <c r="A5" s="25" t="s">
        <v>30</v>
      </c>
      <c r="B5" s="26"/>
      <c r="C5" s="26"/>
      <c r="D5" s="26"/>
      <c r="E5" s="26"/>
      <c r="F5" s="26"/>
      <c r="G5" s="26"/>
      <c r="H5" s="26"/>
      <c r="I5" s="26"/>
      <c r="J5" s="26"/>
      <c r="K5" s="26"/>
      <c r="L5" s="26"/>
      <c r="M5" s="26"/>
      <c r="N5" s="26"/>
      <c r="O5" s="26"/>
      <c r="P5" s="26"/>
      <c r="Q5" s="26"/>
      <c r="R5" s="26"/>
      <c r="S5" s="26"/>
      <c r="T5" s="26"/>
      <c r="U5" s="32"/>
      <c r="V5" s="39"/>
      <c r="W5" s="42" t="s">
        <v>54</v>
      </c>
    </row>
    <row r="6" spans="1:23" x14ac:dyDescent="0.35">
      <c r="A6" s="21" t="s">
        <v>8</v>
      </c>
      <c r="B6" s="17"/>
      <c r="C6" s="17"/>
      <c r="D6" s="17"/>
      <c r="E6" s="17"/>
      <c r="F6" s="17"/>
      <c r="G6" s="17"/>
      <c r="H6" s="17"/>
      <c r="I6" s="17"/>
      <c r="J6" s="17"/>
      <c r="K6" s="17"/>
      <c r="L6" s="17"/>
      <c r="M6" s="17"/>
      <c r="N6" s="17"/>
      <c r="O6" s="17"/>
      <c r="P6" s="17"/>
      <c r="Q6" s="17"/>
      <c r="R6" s="17"/>
      <c r="S6" s="17"/>
      <c r="T6" s="17"/>
      <c r="U6" s="33"/>
      <c r="V6" s="40">
        <f>SUM(B6:U6)</f>
        <v>0</v>
      </c>
      <c r="W6" s="93">
        <f>30*(V6)/60</f>
        <v>0</v>
      </c>
    </row>
    <row r="7" spans="1:23" x14ac:dyDescent="0.35">
      <c r="A7" s="21" t="s">
        <v>11</v>
      </c>
      <c r="B7" s="18"/>
      <c r="C7" s="18"/>
      <c r="D7" s="18"/>
      <c r="E7" s="18"/>
      <c r="F7" s="18"/>
      <c r="G7" s="18"/>
      <c r="H7" s="18"/>
      <c r="I7" s="18"/>
      <c r="J7" s="18"/>
      <c r="K7" s="18"/>
      <c r="L7" s="18"/>
      <c r="M7" s="18"/>
      <c r="N7" s="18"/>
      <c r="O7" s="18"/>
      <c r="P7" s="18"/>
      <c r="Q7" s="18"/>
      <c r="R7" s="18"/>
      <c r="S7" s="18"/>
      <c r="T7" s="18"/>
      <c r="U7" s="34"/>
      <c r="V7" s="40">
        <f>SUM(B7:U7)</f>
        <v>0</v>
      </c>
      <c r="W7" s="93">
        <f t="shared" ref="W7:W42" si="0">30*(V7)/60</f>
        <v>0</v>
      </c>
    </row>
    <row r="8" spans="1:23" x14ac:dyDescent="0.35">
      <c r="A8" s="21" t="s">
        <v>38</v>
      </c>
      <c r="B8" s="18"/>
      <c r="C8" s="18"/>
      <c r="D8" s="18"/>
      <c r="E8" s="18"/>
      <c r="F8" s="18"/>
      <c r="G8" s="18"/>
      <c r="H8" s="18"/>
      <c r="I8" s="18"/>
      <c r="J8" s="18"/>
      <c r="K8" s="18"/>
      <c r="L8" s="18"/>
      <c r="M8" s="18"/>
      <c r="N8" s="18"/>
      <c r="O8" s="18"/>
      <c r="P8" s="18"/>
      <c r="Q8" s="18"/>
      <c r="R8" s="18"/>
      <c r="S8" s="18"/>
      <c r="T8" s="18"/>
      <c r="U8" s="34"/>
      <c r="V8" s="40">
        <f t="shared" ref="V8:V17" si="1">SUM(B8:U8)</f>
        <v>0</v>
      </c>
      <c r="W8" s="93">
        <f t="shared" si="0"/>
        <v>0</v>
      </c>
    </row>
    <row r="9" spans="1:23" x14ac:dyDescent="0.35">
      <c r="A9" s="21" t="s">
        <v>20</v>
      </c>
      <c r="B9" s="18"/>
      <c r="C9" s="18"/>
      <c r="D9" s="18"/>
      <c r="E9" s="18"/>
      <c r="F9" s="18"/>
      <c r="G9" s="18"/>
      <c r="H9" s="18"/>
      <c r="I9" s="18"/>
      <c r="J9" s="18"/>
      <c r="K9" s="18"/>
      <c r="L9" s="18"/>
      <c r="M9" s="18"/>
      <c r="N9" s="18"/>
      <c r="O9" s="18"/>
      <c r="P9" s="18"/>
      <c r="Q9" s="18"/>
      <c r="R9" s="18"/>
      <c r="S9" s="18"/>
      <c r="T9" s="18"/>
      <c r="U9" s="34"/>
      <c r="V9" s="40">
        <f t="shared" si="1"/>
        <v>0</v>
      </c>
      <c r="W9" s="93">
        <f t="shared" si="0"/>
        <v>0</v>
      </c>
    </row>
    <row r="10" spans="1:23" x14ac:dyDescent="0.35">
      <c r="A10" s="21" t="s">
        <v>39</v>
      </c>
      <c r="B10" s="18"/>
      <c r="C10" s="18"/>
      <c r="D10" s="18"/>
      <c r="E10" s="18"/>
      <c r="F10" s="18"/>
      <c r="G10" s="18"/>
      <c r="H10" s="18"/>
      <c r="I10" s="18"/>
      <c r="J10" s="18"/>
      <c r="K10" s="18"/>
      <c r="L10" s="18"/>
      <c r="M10" s="18"/>
      <c r="N10" s="18"/>
      <c r="O10" s="18"/>
      <c r="P10" s="18"/>
      <c r="Q10" s="18"/>
      <c r="R10" s="18"/>
      <c r="S10" s="18"/>
      <c r="T10" s="18"/>
      <c r="U10" s="34"/>
      <c r="V10" s="40">
        <f t="shared" si="1"/>
        <v>0</v>
      </c>
      <c r="W10" s="93">
        <f t="shared" si="0"/>
        <v>0</v>
      </c>
    </row>
    <row r="11" spans="1:23" x14ac:dyDescent="0.35">
      <c r="A11" s="21" t="s">
        <v>10</v>
      </c>
      <c r="B11" s="18"/>
      <c r="C11" s="18"/>
      <c r="D11" s="18"/>
      <c r="E11" s="18"/>
      <c r="F11" s="18"/>
      <c r="G11" s="18"/>
      <c r="H11" s="18"/>
      <c r="I11" s="18"/>
      <c r="J11" s="18"/>
      <c r="K11" s="18"/>
      <c r="L11" s="18"/>
      <c r="M11" s="18"/>
      <c r="N11" s="18"/>
      <c r="O11" s="18"/>
      <c r="P11" s="18"/>
      <c r="Q11" s="18"/>
      <c r="R11" s="18"/>
      <c r="S11" s="18"/>
      <c r="T11" s="18"/>
      <c r="U11" s="34"/>
      <c r="V11" s="40">
        <f t="shared" si="1"/>
        <v>0</v>
      </c>
      <c r="W11" s="93">
        <f t="shared" si="0"/>
        <v>0</v>
      </c>
    </row>
    <row r="12" spans="1:23" x14ac:dyDescent="0.35">
      <c r="A12" s="21" t="s">
        <v>23</v>
      </c>
      <c r="B12" s="18"/>
      <c r="C12" s="18"/>
      <c r="D12" s="18"/>
      <c r="E12" s="18"/>
      <c r="F12" s="18"/>
      <c r="G12" s="18"/>
      <c r="H12" s="18"/>
      <c r="I12" s="18"/>
      <c r="J12" s="18"/>
      <c r="K12" s="18"/>
      <c r="L12" s="18"/>
      <c r="M12" s="18"/>
      <c r="N12" s="18"/>
      <c r="O12" s="18"/>
      <c r="P12" s="18"/>
      <c r="Q12" s="18"/>
      <c r="R12" s="18"/>
      <c r="S12" s="18"/>
      <c r="T12" s="18"/>
      <c r="U12" s="34"/>
      <c r="V12" s="40">
        <f t="shared" si="1"/>
        <v>0</v>
      </c>
      <c r="W12" s="93">
        <f t="shared" si="0"/>
        <v>0</v>
      </c>
    </row>
    <row r="13" spans="1:23" x14ac:dyDescent="0.35">
      <c r="A13" s="21" t="s">
        <v>21</v>
      </c>
      <c r="B13" s="18"/>
      <c r="C13" s="18"/>
      <c r="D13" s="18"/>
      <c r="E13" s="18"/>
      <c r="F13" s="18"/>
      <c r="G13" s="18"/>
      <c r="H13" s="18"/>
      <c r="I13" s="18"/>
      <c r="J13" s="18"/>
      <c r="K13" s="18"/>
      <c r="L13" s="18"/>
      <c r="M13" s="18"/>
      <c r="N13" s="18"/>
      <c r="O13" s="18"/>
      <c r="P13" s="18"/>
      <c r="Q13" s="18"/>
      <c r="R13" s="18"/>
      <c r="S13" s="18"/>
      <c r="T13" s="18"/>
      <c r="U13" s="34"/>
      <c r="V13" s="40">
        <f t="shared" si="1"/>
        <v>0</v>
      </c>
      <c r="W13" s="93">
        <f t="shared" si="0"/>
        <v>0</v>
      </c>
    </row>
    <row r="14" spans="1:23" x14ac:dyDescent="0.35">
      <c r="A14" s="21" t="s">
        <v>13</v>
      </c>
      <c r="B14" s="18"/>
      <c r="C14" s="18"/>
      <c r="D14" s="18"/>
      <c r="E14" s="18"/>
      <c r="F14" s="18"/>
      <c r="G14" s="18"/>
      <c r="H14" s="18"/>
      <c r="I14" s="18"/>
      <c r="J14" s="18"/>
      <c r="K14" s="18"/>
      <c r="L14" s="18"/>
      <c r="M14" s="18"/>
      <c r="N14" s="18"/>
      <c r="O14" s="18"/>
      <c r="P14" s="18"/>
      <c r="Q14" s="18"/>
      <c r="R14" s="18"/>
      <c r="S14" s="18"/>
      <c r="T14" s="18"/>
      <c r="U14" s="34"/>
      <c r="V14" s="40">
        <f t="shared" si="1"/>
        <v>0</v>
      </c>
      <c r="W14" s="93">
        <f t="shared" si="0"/>
        <v>0</v>
      </c>
    </row>
    <row r="15" spans="1:23" x14ac:dyDescent="0.35">
      <c r="A15" s="21" t="s">
        <v>40</v>
      </c>
      <c r="B15" s="18"/>
      <c r="C15" s="18"/>
      <c r="D15" s="18"/>
      <c r="E15" s="18"/>
      <c r="F15" s="18"/>
      <c r="G15" s="18"/>
      <c r="H15" s="18"/>
      <c r="I15" s="18"/>
      <c r="J15" s="18"/>
      <c r="K15" s="18"/>
      <c r="L15" s="18"/>
      <c r="M15" s="18"/>
      <c r="N15" s="18"/>
      <c r="O15" s="18"/>
      <c r="P15" s="18"/>
      <c r="Q15" s="18"/>
      <c r="R15" s="18"/>
      <c r="S15" s="18"/>
      <c r="T15" s="18"/>
      <c r="U15" s="34"/>
      <c r="V15" s="40">
        <f t="shared" si="1"/>
        <v>0</v>
      </c>
      <c r="W15" s="93">
        <f t="shared" si="0"/>
        <v>0</v>
      </c>
    </row>
    <row r="16" spans="1:23" x14ac:dyDescent="0.35">
      <c r="A16" s="21" t="s">
        <v>6</v>
      </c>
      <c r="B16" s="18"/>
      <c r="C16" s="18"/>
      <c r="D16" s="18"/>
      <c r="E16" s="18"/>
      <c r="F16" s="18"/>
      <c r="G16" s="18"/>
      <c r="H16" s="18"/>
      <c r="I16" s="18"/>
      <c r="J16" s="18"/>
      <c r="K16" s="18"/>
      <c r="L16" s="18"/>
      <c r="M16" s="18"/>
      <c r="N16" s="18"/>
      <c r="O16" s="18"/>
      <c r="P16" s="18"/>
      <c r="Q16" s="18"/>
      <c r="R16" s="18"/>
      <c r="S16" s="18"/>
      <c r="T16" s="18"/>
      <c r="U16" s="34"/>
      <c r="V16" s="40">
        <f t="shared" si="1"/>
        <v>0</v>
      </c>
      <c r="W16" s="93">
        <f t="shared" si="0"/>
        <v>0</v>
      </c>
    </row>
    <row r="17" spans="1:23" x14ac:dyDescent="0.35">
      <c r="A17" s="22" t="s">
        <v>25</v>
      </c>
      <c r="B17" s="19"/>
      <c r="C17" s="19"/>
      <c r="D17" s="19"/>
      <c r="E17" s="19"/>
      <c r="F17" s="19"/>
      <c r="G17" s="19"/>
      <c r="H17" s="19"/>
      <c r="I17" s="19"/>
      <c r="J17" s="19"/>
      <c r="K17" s="19"/>
      <c r="L17" s="19"/>
      <c r="M17" s="19"/>
      <c r="N17" s="19"/>
      <c r="O17" s="19"/>
      <c r="P17" s="19"/>
      <c r="Q17" s="19"/>
      <c r="R17" s="19"/>
      <c r="S17" s="19"/>
      <c r="T17" s="19"/>
      <c r="U17" s="35"/>
      <c r="V17" s="40">
        <f t="shared" si="1"/>
        <v>0</v>
      </c>
      <c r="W17" s="94">
        <f t="shared" si="0"/>
        <v>0</v>
      </c>
    </row>
    <row r="18" spans="1:23" x14ac:dyDescent="0.35">
      <c r="A18" s="25" t="s">
        <v>49</v>
      </c>
      <c r="B18" s="27"/>
      <c r="C18" s="27"/>
      <c r="D18" s="27"/>
      <c r="E18" s="27"/>
      <c r="F18" s="27"/>
      <c r="G18" s="27"/>
      <c r="H18" s="27"/>
      <c r="I18" s="27"/>
      <c r="J18" s="27"/>
      <c r="K18" s="27"/>
      <c r="L18" s="27"/>
      <c r="M18" s="27"/>
      <c r="N18" s="27"/>
      <c r="O18" s="27"/>
      <c r="P18" s="27"/>
      <c r="Q18" s="27"/>
      <c r="R18" s="27"/>
      <c r="S18" s="27"/>
      <c r="T18" s="27"/>
      <c r="U18" s="36"/>
      <c r="V18" s="41"/>
      <c r="W18" s="45"/>
    </row>
    <row r="19" spans="1:23" x14ac:dyDescent="0.35">
      <c r="A19" s="21" t="s">
        <v>2</v>
      </c>
      <c r="B19" s="18"/>
      <c r="C19" s="18"/>
      <c r="D19" s="18"/>
      <c r="E19" s="18"/>
      <c r="F19" s="18"/>
      <c r="G19" s="18"/>
      <c r="H19" s="18"/>
      <c r="I19" s="18"/>
      <c r="J19" s="18"/>
      <c r="K19" s="18"/>
      <c r="L19" s="18"/>
      <c r="M19" s="18"/>
      <c r="N19" s="18"/>
      <c r="O19" s="18"/>
      <c r="P19" s="18"/>
      <c r="Q19" s="18"/>
      <c r="R19" s="18"/>
      <c r="S19" s="18"/>
      <c r="T19" s="18"/>
      <c r="U19" s="34"/>
      <c r="V19" s="40">
        <f t="shared" ref="V19:V30" si="2">SUM(B19:U19)</f>
        <v>0</v>
      </c>
      <c r="W19" s="93">
        <f t="shared" si="0"/>
        <v>0</v>
      </c>
    </row>
    <row r="20" spans="1:23" x14ac:dyDescent="0.35">
      <c r="A20" s="21" t="s">
        <v>26</v>
      </c>
      <c r="B20" s="18"/>
      <c r="C20" s="18"/>
      <c r="D20" s="18"/>
      <c r="E20" s="18"/>
      <c r="F20" s="18"/>
      <c r="G20" s="18"/>
      <c r="H20" s="18"/>
      <c r="I20" s="18"/>
      <c r="J20" s="18"/>
      <c r="K20" s="18"/>
      <c r="L20" s="18"/>
      <c r="M20" s="18"/>
      <c r="N20" s="18"/>
      <c r="O20" s="18"/>
      <c r="P20" s="18"/>
      <c r="Q20" s="18"/>
      <c r="R20" s="18"/>
      <c r="S20" s="18"/>
      <c r="T20" s="18"/>
      <c r="U20" s="34"/>
      <c r="V20" s="40">
        <f t="shared" si="2"/>
        <v>0</v>
      </c>
      <c r="W20" s="93">
        <f t="shared" si="0"/>
        <v>0</v>
      </c>
    </row>
    <row r="21" spans="1:23" x14ac:dyDescent="0.35">
      <c r="A21" s="21" t="s">
        <v>50</v>
      </c>
      <c r="B21" s="18"/>
      <c r="C21" s="18"/>
      <c r="D21" s="18"/>
      <c r="E21" s="18"/>
      <c r="F21" s="18"/>
      <c r="G21" s="18"/>
      <c r="H21" s="18"/>
      <c r="I21" s="18"/>
      <c r="J21" s="18"/>
      <c r="K21" s="18"/>
      <c r="L21" s="18"/>
      <c r="M21" s="18"/>
      <c r="N21" s="18"/>
      <c r="O21" s="18"/>
      <c r="P21" s="18"/>
      <c r="Q21" s="18"/>
      <c r="R21" s="18"/>
      <c r="S21" s="18"/>
      <c r="T21" s="18"/>
      <c r="U21" s="34"/>
      <c r="V21" s="40">
        <f t="shared" si="2"/>
        <v>0</v>
      </c>
      <c r="W21" s="93">
        <f t="shared" si="0"/>
        <v>0</v>
      </c>
    </row>
    <row r="22" spans="1:23" x14ac:dyDescent="0.35">
      <c r="A22" s="21" t="s">
        <v>7</v>
      </c>
      <c r="B22" s="18"/>
      <c r="C22" s="18"/>
      <c r="D22" s="18"/>
      <c r="E22" s="18"/>
      <c r="F22" s="18"/>
      <c r="G22" s="18"/>
      <c r="H22" s="18"/>
      <c r="I22" s="18"/>
      <c r="J22" s="18"/>
      <c r="K22" s="18"/>
      <c r="L22" s="18"/>
      <c r="M22" s="18"/>
      <c r="N22" s="18"/>
      <c r="O22" s="18"/>
      <c r="P22" s="18"/>
      <c r="Q22" s="18"/>
      <c r="R22" s="18"/>
      <c r="S22" s="18"/>
      <c r="T22" s="18"/>
      <c r="U22" s="34"/>
      <c r="V22" s="40">
        <f t="shared" si="2"/>
        <v>0</v>
      </c>
      <c r="W22" s="93">
        <f t="shared" si="0"/>
        <v>0</v>
      </c>
    </row>
    <row r="23" spans="1:23" x14ac:dyDescent="0.35">
      <c r="A23" s="21" t="s">
        <v>52</v>
      </c>
      <c r="B23" s="18"/>
      <c r="C23" s="18"/>
      <c r="D23" s="18"/>
      <c r="E23" s="18"/>
      <c r="F23" s="18"/>
      <c r="G23" s="18"/>
      <c r="H23" s="18"/>
      <c r="I23" s="18"/>
      <c r="J23" s="18"/>
      <c r="K23" s="18"/>
      <c r="L23" s="18"/>
      <c r="M23" s="18"/>
      <c r="N23" s="18"/>
      <c r="O23" s="18"/>
      <c r="P23" s="18"/>
      <c r="Q23" s="18"/>
      <c r="R23" s="18"/>
      <c r="S23" s="18"/>
      <c r="T23" s="18"/>
      <c r="U23" s="34"/>
      <c r="V23" s="40">
        <f t="shared" si="2"/>
        <v>0</v>
      </c>
      <c r="W23" s="93">
        <f t="shared" si="0"/>
        <v>0</v>
      </c>
    </row>
    <row r="24" spans="1:23" x14ac:dyDescent="0.35">
      <c r="A24" s="21" t="s">
        <v>16</v>
      </c>
      <c r="B24" s="18"/>
      <c r="C24" s="18"/>
      <c r="D24" s="18"/>
      <c r="E24" s="18"/>
      <c r="F24" s="18"/>
      <c r="G24" s="18"/>
      <c r="H24" s="18"/>
      <c r="I24" s="18"/>
      <c r="J24" s="18"/>
      <c r="K24" s="18"/>
      <c r="L24" s="18"/>
      <c r="M24" s="18"/>
      <c r="N24" s="18"/>
      <c r="O24" s="18"/>
      <c r="P24" s="18"/>
      <c r="Q24" s="18"/>
      <c r="R24" s="18"/>
      <c r="S24" s="18"/>
      <c r="T24" s="18"/>
      <c r="U24" s="34"/>
      <c r="V24" s="40">
        <f t="shared" si="2"/>
        <v>0</v>
      </c>
      <c r="W24" s="93">
        <f t="shared" si="0"/>
        <v>0</v>
      </c>
    </row>
    <row r="25" spans="1:23" x14ac:dyDescent="0.35">
      <c r="A25" s="21" t="s">
        <v>12</v>
      </c>
      <c r="B25" s="18"/>
      <c r="C25" s="18"/>
      <c r="D25" s="18"/>
      <c r="E25" s="18"/>
      <c r="F25" s="18"/>
      <c r="G25" s="18"/>
      <c r="H25" s="18"/>
      <c r="I25" s="18"/>
      <c r="J25" s="18"/>
      <c r="K25" s="18"/>
      <c r="L25" s="18"/>
      <c r="M25" s="18"/>
      <c r="N25" s="18"/>
      <c r="O25" s="18"/>
      <c r="P25" s="18"/>
      <c r="Q25" s="18"/>
      <c r="R25" s="18"/>
      <c r="S25" s="18"/>
      <c r="T25" s="18"/>
      <c r="U25" s="34"/>
      <c r="V25" s="40">
        <f t="shared" si="2"/>
        <v>0</v>
      </c>
      <c r="W25" s="93">
        <f t="shared" si="0"/>
        <v>0</v>
      </c>
    </row>
    <row r="26" spans="1:23" x14ac:dyDescent="0.35">
      <c r="A26" s="21" t="s">
        <v>27</v>
      </c>
      <c r="B26" s="18"/>
      <c r="C26" s="18"/>
      <c r="D26" s="18"/>
      <c r="E26" s="18"/>
      <c r="F26" s="18"/>
      <c r="G26" s="18"/>
      <c r="H26" s="18"/>
      <c r="I26" s="18"/>
      <c r="J26" s="18"/>
      <c r="K26" s="18"/>
      <c r="L26" s="18"/>
      <c r="M26" s="18"/>
      <c r="N26" s="18"/>
      <c r="O26" s="18"/>
      <c r="P26" s="18"/>
      <c r="Q26" s="18"/>
      <c r="R26" s="18"/>
      <c r="S26" s="18"/>
      <c r="T26" s="18"/>
      <c r="U26" s="34"/>
      <c r="V26" s="40">
        <f t="shared" si="2"/>
        <v>0</v>
      </c>
      <c r="W26" s="93">
        <f t="shared" si="0"/>
        <v>0</v>
      </c>
    </row>
    <row r="27" spans="1:23" x14ac:dyDescent="0.35">
      <c r="A27" s="21" t="s">
        <v>51</v>
      </c>
      <c r="B27" s="18"/>
      <c r="C27" s="18"/>
      <c r="D27" s="18"/>
      <c r="E27" s="18"/>
      <c r="F27" s="18"/>
      <c r="G27" s="18"/>
      <c r="H27" s="18"/>
      <c r="I27" s="18"/>
      <c r="J27" s="18"/>
      <c r="K27" s="18"/>
      <c r="L27" s="18"/>
      <c r="M27" s="18"/>
      <c r="N27" s="18"/>
      <c r="O27" s="18"/>
      <c r="P27" s="18"/>
      <c r="Q27" s="18"/>
      <c r="R27" s="18"/>
      <c r="S27" s="18"/>
      <c r="T27" s="18"/>
      <c r="U27" s="34"/>
      <c r="V27" s="40">
        <f t="shared" si="2"/>
        <v>0</v>
      </c>
      <c r="W27" s="93">
        <f t="shared" si="0"/>
        <v>0</v>
      </c>
    </row>
    <row r="28" spans="1:23" x14ac:dyDescent="0.35">
      <c r="A28" s="21" t="s">
        <v>5</v>
      </c>
      <c r="B28" s="18"/>
      <c r="C28" s="18"/>
      <c r="D28" s="18"/>
      <c r="E28" s="18"/>
      <c r="F28" s="18"/>
      <c r="G28" s="18"/>
      <c r="H28" s="18"/>
      <c r="I28" s="18"/>
      <c r="J28" s="18"/>
      <c r="K28" s="18"/>
      <c r="L28" s="18"/>
      <c r="M28" s="18"/>
      <c r="N28" s="18"/>
      <c r="O28" s="18"/>
      <c r="P28" s="18"/>
      <c r="Q28" s="18"/>
      <c r="R28" s="18"/>
      <c r="S28" s="18"/>
      <c r="T28" s="18"/>
      <c r="U28" s="34"/>
      <c r="V28" s="40">
        <f t="shared" si="2"/>
        <v>0</v>
      </c>
      <c r="W28" s="93">
        <f t="shared" si="0"/>
        <v>0</v>
      </c>
    </row>
    <row r="29" spans="1:23" x14ac:dyDescent="0.35">
      <c r="A29" s="21" t="s">
        <v>1</v>
      </c>
      <c r="B29" s="18"/>
      <c r="C29" s="18"/>
      <c r="D29" s="18"/>
      <c r="E29" s="18"/>
      <c r="F29" s="18"/>
      <c r="G29" s="18"/>
      <c r="H29" s="18"/>
      <c r="I29" s="18"/>
      <c r="J29" s="18"/>
      <c r="K29" s="18"/>
      <c r="L29" s="18"/>
      <c r="M29" s="18"/>
      <c r="N29" s="18"/>
      <c r="O29" s="18"/>
      <c r="P29" s="18"/>
      <c r="Q29" s="18"/>
      <c r="R29" s="18"/>
      <c r="S29" s="18"/>
      <c r="T29" s="18"/>
      <c r="U29" s="34"/>
      <c r="V29" s="40">
        <f t="shared" si="2"/>
        <v>0</v>
      </c>
      <c r="W29" s="93">
        <f t="shared" si="0"/>
        <v>0</v>
      </c>
    </row>
    <row r="30" spans="1:23" x14ac:dyDescent="0.35">
      <c r="A30" s="21" t="s">
        <v>0</v>
      </c>
      <c r="B30" s="18"/>
      <c r="C30" s="18"/>
      <c r="D30" s="18"/>
      <c r="E30" s="18"/>
      <c r="F30" s="18"/>
      <c r="G30" s="18"/>
      <c r="H30" s="18"/>
      <c r="I30" s="18"/>
      <c r="J30" s="18"/>
      <c r="K30" s="18"/>
      <c r="L30" s="18"/>
      <c r="M30" s="18"/>
      <c r="N30" s="18"/>
      <c r="O30" s="18"/>
      <c r="P30" s="18"/>
      <c r="Q30" s="18"/>
      <c r="R30" s="18"/>
      <c r="S30" s="18"/>
      <c r="T30" s="18"/>
      <c r="U30" s="34"/>
      <c r="V30" s="40">
        <f t="shared" si="2"/>
        <v>0</v>
      </c>
      <c r="W30" s="93">
        <f t="shared" si="0"/>
        <v>0</v>
      </c>
    </row>
    <row r="31" spans="1:23" x14ac:dyDescent="0.35">
      <c r="A31" s="25" t="s">
        <v>15</v>
      </c>
      <c r="B31" s="27"/>
      <c r="C31" s="27"/>
      <c r="D31" s="27"/>
      <c r="E31" s="27"/>
      <c r="F31" s="27"/>
      <c r="G31" s="27"/>
      <c r="H31" s="27"/>
      <c r="I31" s="27"/>
      <c r="J31" s="27"/>
      <c r="K31" s="27"/>
      <c r="L31" s="27"/>
      <c r="M31" s="27"/>
      <c r="N31" s="27"/>
      <c r="O31" s="27"/>
      <c r="P31" s="27"/>
      <c r="Q31" s="27"/>
      <c r="R31" s="27"/>
      <c r="S31" s="27"/>
      <c r="T31" s="27"/>
      <c r="U31" s="36"/>
      <c r="V31" s="39"/>
      <c r="W31" s="46"/>
    </row>
    <row r="32" spans="1:23" x14ac:dyDescent="0.35">
      <c r="A32" s="21" t="s">
        <v>9</v>
      </c>
      <c r="B32" s="18"/>
      <c r="C32" s="18"/>
      <c r="D32" s="18"/>
      <c r="E32" s="18"/>
      <c r="F32" s="18"/>
      <c r="G32" s="18"/>
      <c r="H32" s="18"/>
      <c r="I32" s="18"/>
      <c r="J32" s="18"/>
      <c r="K32" s="18"/>
      <c r="L32" s="18"/>
      <c r="M32" s="18"/>
      <c r="N32" s="18"/>
      <c r="O32" s="18"/>
      <c r="P32" s="18"/>
      <c r="Q32" s="18"/>
      <c r="R32" s="18"/>
      <c r="S32" s="18"/>
      <c r="T32" s="18"/>
      <c r="U32" s="34"/>
      <c r="V32" s="40">
        <f>SUM(B32:U32)</f>
        <v>0</v>
      </c>
      <c r="W32" s="93">
        <f t="shared" si="0"/>
        <v>0</v>
      </c>
    </row>
    <row r="33" spans="1:23" x14ac:dyDescent="0.35">
      <c r="A33" s="21" t="s">
        <v>28</v>
      </c>
      <c r="B33" s="18"/>
      <c r="C33" s="18"/>
      <c r="D33" s="18"/>
      <c r="E33" s="18"/>
      <c r="F33" s="18"/>
      <c r="G33" s="18"/>
      <c r="H33" s="18"/>
      <c r="I33" s="18"/>
      <c r="J33" s="18"/>
      <c r="K33" s="18"/>
      <c r="L33" s="18"/>
      <c r="M33" s="18"/>
      <c r="N33" s="18"/>
      <c r="O33" s="18"/>
      <c r="P33" s="18"/>
      <c r="Q33" s="18"/>
      <c r="R33" s="18"/>
      <c r="S33" s="18"/>
      <c r="T33" s="18"/>
      <c r="U33" s="34"/>
      <c r="V33" s="40">
        <f>SUM(B33:U33)</f>
        <v>0</v>
      </c>
      <c r="W33" s="93">
        <f t="shared" si="0"/>
        <v>0</v>
      </c>
    </row>
    <row r="34" spans="1:23" x14ac:dyDescent="0.35">
      <c r="A34" s="21" t="s">
        <v>29</v>
      </c>
      <c r="B34" s="18"/>
      <c r="C34" s="18"/>
      <c r="D34" s="18"/>
      <c r="E34" s="18"/>
      <c r="F34" s="18"/>
      <c r="G34" s="18"/>
      <c r="H34" s="18"/>
      <c r="I34" s="18"/>
      <c r="J34" s="18"/>
      <c r="K34" s="18"/>
      <c r="L34" s="18"/>
      <c r="M34" s="18"/>
      <c r="N34" s="18"/>
      <c r="O34" s="18"/>
      <c r="P34" s="18"/>
      <c r="Q34" s="18"/>
      <c r="R34" s="18"/>
      <c r="S34" s="18"/>
      <c r="T34" s="18"/>
      <c r="U34" s="34"/>
      <c r="V34" s="40">
        <f>SUM(B34:U34)</f>
        <v>0</v>
      </c>
      <c r="W34" s="93">
        <f t="shared" si="0"/>
        <v>0</v>
      </c>
    </row>
    <row r="35" spans="1:23" x14ac:dyDescent="0.35">
      <c r="A35" s="25" t="s">
        <v>19</v>
      </c>
      <c r="B35" s="27"/>
      <c r="C35" s="27"/>
      <c r="D35" s="27"/>
      <c r="E35" s="27"/>
      <c r="F35" s="27"/>
      <c r="G35" s="27"/>
      <c r="H35" s="27"/>
      <c r="I35" s="27"/>
      <c r="J35" s="27"/>
      <c r="K35" s="27"/>
      <c r="L35" s="27"/>
      <c r="M35" s="27"/>
      <c r="N35" s="27"/>
      <c r="O35" s="27"/>
      <c r="P35" s="27"/>
      <c r="Q35" s="27"/>
      <c r="R35" s="27"/>
      <c r="S35" s="27"/>
      <c r="T35" s="27"/>
      <c r="U35" s="36"/>
      <c r="V35" s="39"/>
      <c r="W35" s="46"/>
    </row>
    <row r="36" spans="1:23" x14ac:dyDescent="0.35">
      <c r="A36" s="23" t="s">
        <v>3</v>
      </c>
      <c r="B36" s="18"/>
      <c r="C36" s="18"/>
      <c r="D36" s="18"/>
      <c r="E36" s="18"/>
      <c r="F36" s="18"/>
      <c r="G36" s="18"/>
      <c r="H36" s="18"/>
      <c r="I36" s="18"/>
      <c r="J36" s="18"/>
      <c r="K36" s="18"/>
      <c r="L36" s="18"/>
      <c r="M36" s="18"/>
      <c r="N36" s="18"/>
      <c r="O36" s="18"/>
      <c r="P36" s="18"/>
      <c r="Q36" s="18"/>
      <c r="R36" s="18"/>
      <c r="S36" s="18"/>
      <c r="T36" s="18"/>
      <c r="U36" s="34"/>
      <c r="V36" s="40">
        <f t="shared" ref="V36:V42" si="3">SUM(B36:U36)</f>
        <v>0</v>
      </c>
      <c r="W36" s="93">
        <f t="shared" si="0"/>
        <v>0</v>
      </c>
    </row>
    <row r="37" spans="1:23" x14ac:dyDescent="0.35">
      <c r="A37" s="23" t="s">
        <v>22</v>
      </c>
      <c r="B37" s="18"/>
      <c r="C37" s="18"/>
      <c r="D37" s="18"/>
      <c r="E37" s="18"/>
      <c r="F37" s="18"/>
      <c r="G37" s="18"/>
      <c r="H37" s="18"/>
      <c r="I37" s="18"/>
      <c r="J37" s="18"/>
      <c r="K37" s="18"/>
      <c r="L37" s="18"/>
      <c r="M37" s="18"/>
      <c r="N37" s="18"/>
      <c r="O37" s="18"/>
      <c r="P37" s="18"/>
      <c r="Q37" s="18"/>
      <c r="R37" s="18"/>
      <c r="S37" s="18"/>
      <c r="T37" s="18"/>
      <c r="U37" s="34"/>
      <c r="V37" s="40">
        <f t="shared" si="3"/>
        <v>0</v>
      </c>
      <c r="W37" s="93">
        <f t="shared" si="0"/>
        <v>0</v>
      </c>
    </row>
    <row r="38" spans="1:23" x14ac:dyDescent="0.35">
      <c r="A38" s="23" t="s">
        <v>18</v>
      </c>
      <c r="B38" s="18"/>
      <c r="C38" s="18"/>
      <c r="D38" s="18"/>
      <c r="E38" s="18"/>
      <c r="F38" s="18"/>
      <c r="G38" s="18"/>
      <c r="H38" s="18"/>
      <c r="I38" s="18"/>
      <c r="J38" s="18"/>
      <c r="K38" s="18"/>
      <c r="L38" s="18"/>
      <c r="M38" s="18"/>
      <c r="N38" s="18"/>
      <c r="O38" s="18"/>
      <c r="P38" s="18"/>
      <c r="Q38" s="18"/>
      <c r="R38" s="18"/>
      <c r="S38" s="18"/>
      <c r="T38" s="18"/>
      <c r="U38" s="34"/>
      <c r="V38" s="40">
        <f t="shared" si="3"/>
        <v>0</v>
      </c>
      <c r="W38" s="93">
        <f t="shared" si="0"/>
        <v>0</v>
      </c>
    </row>
    <row r="39" spans="1:23" x14ac:dyDescent="0.35">
      <c r="A39" s="23" t="s">
        <v>4</v>
      </c>
      <c r="B39" s="18"/>
      <c r="C39" s="18"/>
      <c r="D39" s="18"/>
      <c r="E39" s="18"/>
      <c r="F39" s="18"/>
      <c r="G39" s="18"/>
      <c r="H39" s="18"/>
      <c r="I39" s="18"/>
      <c r="J39" s="18"/>
      <c r="K39" s="18"/>
      <c r="L39" s="18"/>
      <c r="M39" s="18"/>
      <c r="N39" s="18"/>
      <c r="O39" s="18"/>
      <c r="P39" s="18"/>
      <c r="Q39" s="18"/>
      <c r="R39" s="18"/>
      <c r="S39" s="18"/>
      <c r="T39" s="18"/>
      <c r="U39" s="34"/>
      <c r="V39" s="40">
        <f t="shared" si="3"/>
        <v>0</v>
      </c>
      <c r="W39" s="93">
        <f t="shared" si="0"/>
        <v>0</v>
      </c>
    </row>
    <row r="40" spans="1:23" x14ac:dyDescent="0.35">
      <c r="A40" s="23" t="s">
        <v>14</v>
      </c>
      <c r="B40" s="18"/>
      <c r="C40" s="18"/>
      <c r="D40" s="18"/>
      <c r="E40" s="18"/>
      <c r="F40" s="18"/>
      <c r="G40" s="18"/>
      <c r="H40" s="18"/>
      <c r="I40" s="18"/>
      <c r="J40" s="18"/>
      <c r="K40" s="18"/>
      <c r="L40" s="18"/>
      <c r="M40" s="18"/>
      <c r="N40" s="18"/>
      <c r="O40" s="18"/>
      <c r="P40" s="18"/>
      <c r="Q40" s="18"/>
      <c r="R40" s="18"/>
      <c r="S40" s="18"/>
      <c r="T40" s="18"/>
      <c r="U40" s="34"/>
      <c r="V40" s="40">
        <f t="shared" si="3"/>
        <v>0</v>
      </c>
      <c r="W40" s="93">
        <f t="shared" si="0"/>
        <v>0</v>
      </c>
    </row>
    <row r="41" spans="1:23" x14ac:dyDescent="0.35">
      <c r="A41" s="24"/>
      <c r="B41" s="18"/>
      <c r="C41" s="18"/>
      <c r="D41" s="18"/>
      <c r="E41" s="18"/>
      <c r="F41" s="18"/>
      <c r="G41" s="18"/>
      <c r="H41" s="18"/>
      <c r="I41" s="18"/>
      <c r="J41" s="18"/>
      <c r="K41" s="18"/>
      <c r="L41" s="18"/>
      <c r="M41" s="18"/>
      <c r="N41" s="18"/>
      <c r="O41" s="18"/>
      <c r="P41" s="18"/>
      <c r="Q41" s="18"/>
      <c r="R41" s="18"/>
      <c r="S41" s="18"/>
      <c r="T41" s="18"/>
      <c r="U41" s="34"/>
      <c r="V41" s="40">
        <f t="shared" si="3"/>
        <v>0</v>
      </c>
      <c r="W41" s="93">
        <f t="shared" si="0"/>
        <v>0</v>
      </c>
    </row>
    <row r="42" spans="1:23" ht="13.15" thickBot="1" x14ac:dyDescent="0.4">
      <c r="A42" s="21"/>
      <c r="B42" s="18"/>
      <c r="C42" s="18"/>
      <c r="D42" s="18"/>
      <c r="E42" s="18"/>
      <c r="F42" s="18"/>
      <c r="G42" s="18"/>
      <c r="H42" s="18"/>
      <c r="I42" s="18"/>
      <c r="J42" s="18"/>
      <c r="K42" s="18"/>
      <c r="L42" s="18"/>
      <c r="M42" s="18"/>
      <c r="N42" s="18"/>
      <c r="O42" s="18"/>
      <c r="P42" s="18"/>
      <c r="Q42" s="18"/>
      <c r="R42" s="18"/>
      <c r="S42" s="18"/>
      <c r="T42" s="18"/>
      <c r="U42" s="34"/>
      <c r="V42" s="40">
        <f t="shared" si="3"/>
        <v>0</v>
      </c>
      <c r="W42" s="95">
        <f t="shared" si="0"/>
        <v>0</v>
      </c>
    </row>
    <row r="43" spans="1:23" ht="13.15" thickBot="1" x14ac:dyDescent="0.4">
      <c r="V43" s="16" t="s">
        <v>34</v>
      </c>
      <c r="W43" s="31">
        <f>SUM(W6:W42)</f>
        <v>0</v>
      </c>
    </row>
  </sheetData>
  <mergeCells count="1">
    <mergeCell ref="A1:W1"/>
  </mergeCells>
  <phoneticPr fontId="0" type="noConversion"/>
  <pageMargins left="0.25" right="0.25" top="0.25" bottom="0.25" header="0.5" footer="0.5"/>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election activeCell="S23" sqref="S23"/>
    </sheetView>
  </sheetViews>
  <sheetFormatPr defaultRowHeight="12.75" x14ac:dyDescent="0.35"/>
  <cols>
    <col min="1" max="1" width="16.265625" style="6" customWidth="1"/>
    <col min="2" max="23" width="4.59765625" customWidth="1"/>
    <col min="24" max="24" width="5.86328125" customWidth="1"/>
    <col min="25" max="25" width="7.73046875" customWidth="1"/>
  </cols>
  <sheetData>
    <row r="1" spans="1:34" ht="15" x14ac:dyDescent="0.4">
      <c r="A1" s="96" t="s">
        <v>56</v>
      </c>
      <c r="B1" s="98"/>
      <c r="C1" s="98"/>
      <c r="D1" s="98"/>
      <c r="E1" s="98"/>
      <c r="F1" s="98"/>
      <c r="G1" s="98"/>
      <c r="H1" s="98"/>
      <c r="I1" s="98"/>
      <c r="J1" s="98"/>
      <c r="K1" s="98"/>
      <c r="L1" s="98"/>
      <c r="M1" s="98"/>
      <c r="N1" s="98"/>
      <c r="O1" s="98"/>
      <c r="P1" s="98"/>
      <c r="Q1" s="98"/>
      <c r="R1" s="98"/>
      <c r="S1" s="98"/>
      <c r="T1" s="98"/>
      <c r="U1" s="98"/>
      <c r="V1" s="98"/>
      <c r="W1" s="98"/>
      <c r="X1" s="98"/>
      <c r="Y1" s="98"/>
    </row>
    <row r="2" spans="1:34" ht="13.15" thickBot="1" x14ac:dyDescent="0.4">
      <c r="A2" s="54" t="s">
        <v>33</v>
      </c>
      <c r="B2" s="7" t="s">
        <v>48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s="1" customFormat="1" ht="21" thickBot="1" x14ac:dyDescent="0.4">
      <c r="A3" s="48" t="s">
        <v>35</v>
      </c>
      <c r="B3" s="50" t="s">
        <v>47</v>
      </c>
      <c r="C3" s="50" t="s">
        <v>47</v>
      </c>
      <c r="D3" s="50" t="s">
        <v>47</v>
      </c>
      <c r="E3" s="50" t="s">
        <v>47</v>
      </c>
      <c r="F3" s="50" t="s">
        <v>47</v>
      </c>
      <c r="G3" s="50" t="s">
        <v>47</v>
      </c>
      <c r="H3" s="50" t="s">
        <v>47</v>
      </c>
      <c r="I3" s="50" t="s">
        <v>47</v>
      </c>
      <c r="J3" s="50" t="s">
        <v>47</v>
      </c>
      <c r="K3" s="50" t="s">
        <v>47</v>
      </c>
      <c r="L3" s="50" t="s">
        <v>47</v>
      </c>
      <c r="M3" s="50" t="s">
        <v>47</v>
      </c>
      <c r="N3" s="50" t="s">
        <v>47</v>
      </c>
      <c r="O3" s="50" t="s">
        <v>47</v>
      </c>
      <c r="P3" s="50" t="s">
        <v>47</v>
      </c>
      <c r="Q3" s="50" t="s">
        <v>47</v>
      </c>
      <c r="R3" s="50" t="s">
        <v>47</v>
      </c>
      <c r="S3" s="50" t="s">
        <v>47</v>
      </c>
      <c r="T3" s="50" t="s">
        <v>47</v>
      </c>
      <c r="U3" s="50" t="s">
        <v>47</v>
      </c>
      <c r="V3" s="50" t="s">
        <v>47</v>
      </c>
      <c r="W3" s="50" t="s">
        <v>47</v>
      </c>
      <c r="X3" s="51" t="s">
        <v>36</v>
      </c>
      <c r="Y3" s="50" t="s">
        <v>37</v>
      </c>
      <c r="Z3" s="49"/>
      <c r="AA3" s="49"/>
      <c r="AB3" s="49"/>
      <c r="AC3" s="49"/>
      <c r="AD3" s="49"/>
      <c r="AE3" s="49"/>
      <c r="AF3" s="49"/>
      <c r="AG3" s="49"/>
      <c r="AH3" s="49"/>
    </row>
    <row r="4" spans="1:34" x14ac:dyDescent="0.35">
      <c r="A4" s="25" t="s">
        <v>30</v>
      </c>
      <c r="B4" s="53"/>
      <c r="C4" s="53"/>
      <c r="D4" s="53"/>
      <c r="E4" s="53"/>
      <c r="F4" s="53"/>
      <c r="G4" s="53"/>
      <c r="H4" s="53"/>
      <c r="I4" s="53"/>
      <c r="J4" s="53"/>
      <c r="K4" s="53"/>
      <c r="L4" s="53"/>
      <c r="M4" s="53"/>
      <c r="N4" s="53"/>
      <c r="O4" s="53"/>
      <c r="P4" s="53"/>
      <c r="Q4" s="53"/>
      <c r="R4" s="53"/>
      <c r="S4" s="53"/>
      <c r="T4" s="53"/>
      <c r="U4" s="53"/>
      <c r="V4" s="53"/>
      <c r="W4" s="53"/>
      <c r="X4" s="53"/>
      <c r="Y4" s="53"/>
      <c r="Z4" s="6"/>
      <c r="AA4" s="6"/>
      <c r="AB4" s="6"/>
      <c r="AC4" s="6"/>
      <c r="AD4" s="6"/>
      <c r="AE4" s="6"/>
      <c r="AF4" s="6"/>
      <c r="AG4" s="6"/>
      <c r="AH4" s="6"/>
    </row>
    <row r="5" spans="1:34" x14ac:dyDescent="0.35">
      <c r="A5" s="21" t="s">
        <v>8</v>
      </c>
      <c r="B5" s="12"/>
      <c r="C5" s="12"/>
      <c r="D5" s="12"/>
      <c r="E5" s="12"/>
      <c r="F5" s="12"/>
      <c r="G5" s="12"/>
      <c r="H5" s="12"/>
      <c r="I5" s="12"/>
      <c r="J5" s="12"/>
      <c r="K5" s="12"/>
      <c r="L5" s="12"/>
      <c r="M5" s="12"/>
      <c r="N5" s="12"/>
      <c r="O5" s="12"/>
      <c r="P5" s="12"/>
      <c r="Q5" s="12"/>
      <c r="R5" s="12"/>
      <c r="S5" s="12"/>
      <c r="T5" s="12"/>
      <c r="U5" s="12"/>
      <c r="V5" s="12"/>
      <c r="W5" s="55"/>
      <c r="X5" s="82">
        <f t="shared" ref="X5:X16" si="0">SUM(B5:W5)</f>
        <v>0</v>
      </c>
      <c r="Y5" s="83">
        <f>15*(X5)/60</f>
        <v>0</v>
      </c>
      <c r="Z5" s="6"/>
      <c r="AA5" s="6"/>
      <c r="AB5" s="6"/>
      <c r="AC5" s="6"/>
      <c r="AD5" s="6"/>
      <c r="AE5" s="6"/>
      <c r="AF5" s="6"/>
      <c r="AG5" s="6"/>
      <c r="AH5" s="6"/>
    </row>
    <row r="6" spans="1:34" x14ac:dyDescent="0.35">
      <c r="A6" s="21" t="s">
        <v>11</v>
      </c>
      <c r="B6" s="13"/>
      <c r="C6" s="13"/>
      <c r="D6" s="13"/>
      <c r="E6" s="13"/>
      <c r="F6" s="13"/>
      <c r="G6" s="13"/>
      <c r="H6" s="13"/>
      <c r="I6" s="13"/>
      <c r="J6" s="13"/>
      <c r="K6" s="13"/>
      <c r="L6" s="13"/>
      <c r="M6" s="13"/>
      <c r="N6" s="13"/>
      <c r="O6" s="13"/>
      <c r="P6" s="13"/>
      <c r="Q6" s="13"/>
      <c r="R6" s="13"/>
      <c r="S6" s="13"/>
      <c r="T6" s="13"/>
      <c r="U6" s="13"/>
      <c r="V6" s="13"/>
      <c r="W6" s="56"/>
      <c r="X6" s="84">
        <f t="shared" si="0"/>
        <v>0</v>
      </c>
      <c r="Y6" s="43">
        <f t="shared" ref="Y6:Y16" si="1">15*(X6)/60</f>
        <v>0</v>
      </c>
      <c r="Z6" s="6"/>
      <c r="AA6" s="6"/>
      <c r="AB6" s="6"/>
      <c r="AC6" s="6"/>
      <c r="AD6" s="6"/>
      <c r="AE6" s="6"/>
      <c r="AF6" s="6"/>
      <c r="AG6" s="6"/>
      <c r="AH6" s="6"/>
    </row>
    <row r="7" spans="1:34" x14ac:dyDescent="0.35">
      <c r="A7" s="21" t="s">
        <v>38</v>
      </c>
      <c r="B7" s="13"/>
      <c r="C7" s="13"/>
      <c r="D7" s="13"/>
      <c r="E7" s="13"/>
      <c r="F7" s="13"/>
      <c r="G7" s="13"/>
      <c r="H7" s="13"/>
      <c r="I7" s="13"/>
      <c r="J7" s="13"/>
      <c r="K7" s="13"/>
      <c r="L7" s="13"/>
      <c r="M7" s="13"/>
      <c r="N7" s="13"/>
      <c r="O7" s="13"/>
      <c r="P7" s="13"/>
      <c r="Q7" s="13"/>
      <c r="R7" s="13"/>
      <c r="S7" s="13"/>
      <c r="T7" s="13"/>
      <c r="U7" s="13"/>
      <c r="V7" s="13"/>
      <c r="W7" s="56"/>
      <c r="X7" s="84">
        <f t="shared" si="0"/>
        <v>0</v>
      </c>
      <c r="Y7" s="43">
        <f t="shared" si="1"/>
        <v>0</v>
      </c>
      <c r="Z7" s="6"/>
      <c r="AA7" s="6"/>
      <c r="AB7" s="6"/>
      <c r="AC7" s="6"/>
      <c r="AD7" s="6"/>
      <c r="AE7" s="6"/>
      <c r="AF7" s="6"/>
      <c r="AG7" s="6"/>
      <c r="AH7" s="6"/>
    </row>
    <row r="8" spans="1:34" x14ac:dyDescent="0.35">
      <c r="A8" s="21" t="s">
        <v>20</v>
      </c>
      <c r="B8" s="13"/>
      <c r="C8" s="13"/>
      <c r="D8" s="13"/>
      <c r="E8" s="13"/>
      <c r="F8" s="13"/>
      <c r="G8" s="13"/>
      <c r="H8" s="13"/>
      <c r="I8" s="13"/>
      <c r="J8" s="13"/>
      <c r="K8" s="13"/>
      <c r="L8" s="13"/>
      <c r="M8" s="13"/>
      <c r="N8" s="13"/>
      <c r="O8" s="13"/>
      <c r="P8" s="13"/>
      <c r="Q8" s="13"/>
      <c r="R8" s="13"/>
      <c r="S8" s="13"/>
      <c r="T8" s="13"/>
      <c r="U8" s="13"/>
      <c r="V8" s="13"/>
      <c r="W8" s="56"/>
      <c r="X8" s="84">
        <f t="shared" si="0"/>
        <v>0</v>
      </c>
      <c r="Y8" s="43">
        <f t="shared" si="1"/>
        <v>0</v>
      </c>
      <c r="Z8" s="6"/>
      <c r="AA8" s="6"/>
      <c r="AB8" s="6"/>
      <c r="AC8" s="6"/>
      <c r="AD8" s="6"/>
      <c r="AE8" s="6"/>
      <c r="AF8" s="6"/>
      <c r="AG8" s="6"/>
      <c r="AH8" s="6"/>
    </row>
    <row r="9" spans="1:34" x14ac:dyDescent="0.35">
      <c r="A9" s="21" t="s">
        <v>39</v>
      </c>
      <c r="B9" s="13"/>
      <c r="C9" s="13"/>
      <c r="D9" s="13"/>
      <c r="E9" s="13"/>
      <c r="F9" s="13"/>
      <c r="G9" s="13"/>
      <c r="H9" s="13"/>
      <c r="I9" s="13"/>
      <c r="J9" s="13"/>
      <c r="K9" s="13"/>
      <c r="L9" s="13"/>
      <c r="M9" s="13"/>
      <c r="N9" s="13"/>
      <c r="O9" s="13"/>
      <c r="P9" s="13"/>
      <c r="Q9" s="13"/>
      <c r="R9" s="13"/>
      <c r="S9" s="13"/>
      <c r="T9" s="13"/>
      <c r="U9" s="13"/>
      <c r="V9" s="13"/>
      <c r="W9" s="56"/>
      <c r="X9" s="84">
        <f t="shared" si="0"/>
        <v>0</v>
      </c>
      <c r="Y9" s="43">
        <f t="shared" si="1"/>
        <v>0</v>
      </c>
      <c r="Z9" s="6"/>
      <c r="AA9" s="6"/>
      <c r="AB9" s="6"/>
      <c r="AC9" s="6"/>
      <c r="AD9" s="6"/>
      <c r="AE9" s="6"/>
      <c r="AF9" s="6"/>
      <c r="AG9" s="6"/>
      <c r="AH9" s="6"/>
    </row>
    <row r="10" spans="1:34" x14ac:dyDescent="0.35">
      <c r="A10" s="21" t="s">
        <v>10</v>
      </c>
      <c r="B10" s="13"/>
      <c r="C10" s="13"/>
      <c r="D10" s="13"/>
      <c r="E10" s="13"/>
      <c r="F10" s="13"/>
      <c r="G10" s="13"/>
      <c r="H10" s="13"/>
      <c r="I10" s="13"/>
      <c r="J10" s="13"/>
      <c r="K10" s="13"/>
      <c r="L10" s="13"/>
      <c r="M10" s="13"/>
      <c r="N10" s="13"/>
      <c r="O10" s="13"/>
      <c r="P10" s="13"/>
      <c r="Q10" s="13"/>
      <c r="R10" s="13"/>
      <c r="S10" s="13"/>
      <c r="T10" s="13"/>
      <c r="U10" s="13"/>
      <c r="V10" s="13"/>
      <c r="W10" s="56"/>
      <c r="X10" s="84">
        <f t="shared" si="0"/>
        <v>0</v>
      </c>
      <c r="Y10" s="43">
        <f t="shared" si="1"/>
        <v>0</v>
      </c>
      <c r="Z10" s="6"/>
      <c r="AA10" s="6"/>
      <c r="AB10" s="6"/>
      <c r="AC10" s="6"/>
      <c r="AD10" s="6"/>
      <c r="AE10" s="6"/>
      <c r="AF10" s="6"/>
      <c r="AG10" s="6"/>
      <c r="AH10" s="6"/>
    </row>
    <row r="11" spans="1:34" x14ac:dyDescent="0.35">
      <c r="A11" s="21" t="s">
        <v>23</v>
      </c>
      <c r="B11" s="13"/>
      <c r="C11" s="13"/>
      <c r="D11" s="13"/>
      <c r="E11" s="13"/>
      <c r="F11" s="13"/>
      <c r="G11" s="13"/>
      <c r="H11" s="13"/>
      <c r="I11" s="13"/>
      <c r="J11" s="13"/>
      <c r="K11" s="13"/>
      <c r="L11" s="13"/>
      <c r="M11" s="13"/>
      <c r="N11" s="13"/>
      <c r="O11" s="13"/>
      <c r="P11" s="13"/>
      <c r="Q11" s="13"/>
      <c r="R11" s="13"/>
      <c r="S11" s="13"/>
      <c r="T11" s="13"/>
      <c r="U11" s="13"/>
      <c r="V11" s="13"/>
      <c r="W11" s="56"/>
      <c r="X11" s="84">
        <f t="shared" si="0"/>
        <v>0</v>
      </c>
      <c r="Y11" s="43">
        <f t="shared" si="1"/>
        <v>0</v>
      </c>
      <c r="Z11" s="6"/>
      <c r="AA11" s="6"/>
      <c r="AB11" s="6"/>
      <c r="AC11" s="6"/>
      <c r="AD11" s="6"/>
      <c r="AE11" s="6"/>
      <c r="AF11" s="6"/>
      <c r="AG11" s="6"/>
      <c r="AH11" s="6"/>
    </row>
    <row r="12" spans="1:34" x14ac:dyDescent="0.35">
      <c r="A12" s="21" t="s">
        <v>21</v>
      </c>
      <c r="B12" s="13"/>
      <c r="C12" s="13"/>
      <c r="D12" s="13"/>
      <c r="E12" s="13"/>
      <c r="F12" s="13"/>
      <c r="G12" s="13"/>
      <c r="H12" s="13"/>
      <c r="I12" s="13"/>
      <c r="J12" s="13"/>
      <c r="K12" s="13"/>
      <c r="L12" s="13"/>
      <c r="M12" s="13"/>
      <c r="N12" s="13"/>
      <c r="O12" s="13"/>
      <c r="P12" s="13"/>
      <c r="Q12" s="13"/>
      <c r="R12" s="13"/>
      <c r="S12" s="13"/>
      <c r="T12" s="13"/>
      <c r="U12" s="13"/>
      <c r="V12" s="13"/>
      <c r="W12" s="56"/>
      <c r="X12" s="84">
        <f t="shared" si="0"/>
        <v>0</v>
      </c>
      <c r="Y12" s="43">
        <f t="shared" si="1"/>
        <v>0</v>
      </c>
      <c r="Z12" s="6"/>
      <c r="AA12" s="6"/>
      <c r="AB12" s="6"/>
      <c r="AC12" s="6"/>
      <c r="AD12" s="6"/>
      <c r="AE12" s="6"/>
      <c r="AF12" s="6"/>
      <c r="AG12" s="6"/>
      <c r="AH12" s="6"/>
    </row>
    <row r="13" spans="1:34" x14ac:dyDescent="0.35">
      <c r="A13" s="21" t="s">
        <v>13</v>
      </c>
      <c r="B13" s="13"/>
      <c r="C13" s="13"/>
      <c r="D13" s="13"/>
      <c r="E13" s="13"/>
      <c r="F13" s="13"/>
      <c r="G13" s="13"/>
      <c r="H13" s="13"/>
      <c r="I13" s="13"/>
      <c r="J13" s="13"/>
      <c r="K13" s="13"/>
      <c r="L13" s="13"/>
      <c r="M13" s="13"/>
      <c r="N13" s="13"/>
      <c r="O13" s="13"/>
      <c r="P13" s="13"/>
      <c r="Q13" s="13"/>
      <c r="R13" s="13"/>
      <c r="S13" s="13"/>
      <c r="T13" s="13"/>
      <c r="U13" s="13"/>
      <c r="V13" s="13"/>
      <c r="W13" s="56"/>
      <c r="X13" s="84">
        <f t="shared" si="0"/>
        <v>0</v>
      </c>
      <c r="Y13" s="43">
        <f t="shared" si="1"/>
        <v>0</v>
      </c>
      <c r="Z13" s="6"/>
      <c r="AA13" s="6"/>
      <c r="AB13" s="6"/>
      <c r="AC13" s="6"/>
      <c r="AD13" s="6"/>
      <c r="AE13" s="6"/>
      <c r="AF13" s="6"/>
      <c r="AG13" s="6"/>
      <c r="AH13" s="6"/>
    </row>
    <row r="14" spans="1:34" x14ac:dyDescent="0.35">
      <c r="A14" s="21" t="s">
        <v>40</v>
      </c>
      <c r="B14" s="13"/>
      <c r="C14" s="13"/>
      <c r="D14" s="13"/>
      <c r="E14" s="13"/>
      <c r="F14" s="13"/>
      <c r="G14" s="13"/>
      <c r="H14" s="13"/>
      <c r="I14" s="13"/>
      <c r="J14" s="13"/>
      <c r="K14" s="13"/>
      <c r="L14" s="13"/>
      <c r="M14" s="13"/>
      <c r="N14" s="13"/>
      <c r="O14" s="13"/>
      <c r="P14" s="13"/>
      <c r="Q14" s="13"/>
      <c r="R14" s="13"/>
      <c r="S14" s="13"/>
      <c r="T14" s="13"/>
      <c r="U14" s="13"/>
      <c r="V14" s="13"/>
      <c r="W14" s="56"/>
      <c r="X14" s="84">
        <f t="shared" si="0"/>
        <v>0</v>
      </c>
      <c r="Y14" s="43">
        <f t="shared" si="1"/>
        <v>0</v>
      </c>
      <c r="Z14" s="6"/>
      <c r="AA14" s="6"/>
      <c r="AB14" s="6"/>
      <c r="AC14" s="6"/>
      <c r="AD14" s="6"/>
      <c r="AE14" s="6"/>
      <c r="AF14" s="6"/>
      <c r="AG14" s="6"/>
      <c r="AH14" s="6"/>
    </row>
    <row r="15" spans="1:34" x14ac:dyDescent="0.35">
      <c r="A15" s="21" t="s">
        <v>6</v>
      </c>
      <c r="B15" s="13"/>
      <c r="C15" s="13"/>
      <c r="D15" s="13"/>
      <c r="E15" s="13"/>
      <c r="F15" s="13"/>
      <c r="G15" s="13"/>
      <c r="H15" s="13"/>
      <c r="I15" s="13"/>
      <c r="J15" s="13"/>
      <c r="K15" s="13"/>
      <c r="L15" s="13"/>
      <c r="M15" s="13"/>
      <c r="N15" s="13"/>
      <c r="O15" s="13"/>
      <c r="P15" s="13"/>
      <c r="Q15" s="13"/>
      <c r="R15" s="13"/>
      <c r="S15" s="13"/>
      <c r="T15" s="13"/>
      <c r="U15" s="13"/>
      <c r="V15" s="13"/>
      <c r="W15" s="56"/>
      <c r="X15" s="84">
        <f t="shared" si="0"/>
        <v>0</v>
      </c>
      <c r="Y15" s="43">
        <f t="shared" si="1"/>
        <v>0</v>
      </c>
      <c r="Z15" s="6"/>
      <c r="AA15" s="6"/>
      <c r="AB15" s="6"/>
      <c r="AC15" s="6"/>
      <c r="AD15" s="6"/>
      <c r="AE15" s="6"/>
      <c r="AF15" s="6"/>
      <c r="AG15" s="6"/>
      <c r="AH15" s="6"/>
    </row>
    <row r="16" spans="1:34" x14ac:dyDescent="0.35">
      <c r="A16" s="22" t="s">
        <v>25</v>
      </c>
      <c r="B16" s="14"/>
      <c r="C16" s="14"/>
      <c r="D16" s="14"/>
      <c r="E16" s="14"/>
      <c r="F16" s="14"/>
      <c r="G16" s="14"/>
      <c r="H16" s="14"/>
      <c r="I16" s="14"/>
      <c r="J16" s="14"/>
      <c r="K16" s="14"/>
      <c r="L16" s="14"/>
      <c r="M16" s="14"/>
      <c r="N16" s="14"/>
      <c r="O16" s="14"/>
      <c r="P16" s="14"/>
      <c r="Q16" s="14"/>
      <c r="R16" s="14"/>
      <c r="S16" s="14"/>
      <c r="T16" s="14"/>
      <c r="U16" s="14"/>
      <c r="V16" s="14"/>
      <c r="W16" s="57"/>
      <c r="X16" s="85">
        <f t="shared" si="0"/>
        <v>0</v>
      </c>
      <c r="Y16" s="43">
        <f t="shared" si="1"/>
        <v>0</v>
      </c>
      <c r="Z16" s="6"/>
      <c r="AA16" s="6"/>
      <c r="AB16" s="6"/>
      <c r="AC16" s="6"/>
      <c r="AD16" s="6"/>
      <c r="AE16" s="6"/>
      <c r="AF16" s="6"/>
      <c r="AG16" s="6"/>
      <c r="AH16" s="6"/>
    </row>
    <row r="17" spans="1:34" x14ac:dyDescent="0.35">
      <c r="A17" s="25" t="s">
        <v>49</v>
      </c>
      <c r="B17" s="52"/>
      <c r="C17" s="52"/>
      <c r="D17" s="52"/>
      <c r="E17" s="52"/>
      <c r="F17" s="52"/>
      <c r="G17" s="52"/>
      <c r="H17" s="52"/>
      <c r="I17" s="52"/>
      <c r="J17" s="52"/>
      <c r="K17" s="52"/>
      <c r="L17" s="52"/>
      <c r="M17" s="52"/>
      <c r="N17" s="52"/>
      <c r="O17" s="52"/>
      <c r="P17" s="52"/>
      <c r="Q17" s="52"/>
      <c r="R17" s="52"/>
      <c r="S17" s="52"/>
      <c r="T17" s="52"/>
      <c r="U17" s="52"/>
      <c r="V17" s="52"/>
      <c r="W17" s="58"/>
      <c r="X17" s="86"/>
      <c r="Y17" s="46"/>
      <c r="Z17" s="6"/>
      <c r="AA17" s="6"/>
      <c r="AB17" s="6"/>
      <c r="AC17" s="6"/>
      <c r="AD17" s="6"/>
      <c r="AE17" s="6"/>
      <c r="AF17" s="6"/>
      <c r="AG17" s="6"/>
      <c r="AH17" s="6"/>
    </row>
    <row r="18" spans="1:34" x14ac:dyDescent="0.35">
      <c r="A18" s="21" t="s">
        <v>2</v>
      </c>
      <c r="B18" s="13"/>
      <c r="C18" s="13"/>
      <c r="D18" s="13"/>
      <c r="E18" s="13"/>
      <c r="F18" s="13"/>
      <c r="G18" s="13"/>
      <c r="H18" s="13"/>
      <c r="I18" s="13"/>
      <c r="J18" s="13"/>
      <c r="K18" s="13"/>
      <c r="L18" s="13"/>
      <c r="M18" s="13"/>
      <c r="N18" s="13"/>
      <c r="O18" s="13"/>
      <c r="P18" s="13"/>
      <c r="Q18" s="13"/>
      <c r="R18" s="13"/>
      <c r="S18" s="13"/>
      <c r="T18" s="13"/>
      <c r="U18" s="13"/>
      <c r="V18" s="13"/>
      <c r="W18" s="56"/>
      <c r="X18" s="84">
        <f>SUM(B18:W18)</f>
        <v>0</v>
      </c>
      <c r="Y18" s="43">
        <f t="shared" ref="Y18:Y29" si="2">15*(X18)/60</f>
        <v>0</v>
      </c>
      <c r="Z18" s="6"/>
      <c r="AA18" s="6"/>
      <c r="AB18" s="6"/>
      <c r="AC18" s="6"/>
      <c r="AD18" s="6"/>
      <c r="AE18" s="6"/>
      <c r="AF18" s="6"/>
      <c r="AG18" s="6"/>
      <c r="AH18" s="6"/>
    </row>
    <row r="19" spans="1:34" x14ac:dyDescent="0.35">
      <c r="A19" s="21" t="s">
        <v>26</v>
      </c>
      <c r="B19" s="13"/>
      <c r="C19" s="13"/>
      <c r="D19" s="13"/>
      <c r="E19" s="13"/>
      <c r="F19" s="13"/>
      <c r="G19" s="13"/>
      <c r="H19" s="13"/>
      <c r="I19" s="13"/>
      <c r="J19" s="13"/>
      <c r="K19" s="13"/>
      <c r="L19" s="13"/>
      <c r="M19" s="13"/>
      <c r="N19" s="13"/>
      <c r="O19" s="13"/>
      <c r="P19" s="13"/>
      <c r="Q19" s="13"/>
      <c r="R19" s="13"/>
      <c r="S19" s="13"/>
      <c r="T19" s="13"/>
      <c r="U19" s="13"/>
      <c r="V19" s="13"/>
      <c r="W19" s="56"/>
      <c r="X19" s="84">
        <f t="shared" ref="X19:X29" si="3">SUM(B19:W19)</f>
        <v>0</v>
      </c>
      <c r="Y19" s="43">
        <f t="shared" si="2"/>
        <v>0</v>
      </c>
      <c r="Z19" s="6"/>
      <c r="AA19" s="6"/>
      <c r="AB19" s="6"/>
      <c r="AC19" s="6"/>
      <c r="AD19" s="6"/>
      <c r="AE19" s="6"/>
      <c r="AF19" s="6"/>
      <c r="AG19" s="6"/>
      <c r="AH19" s="6"/>
    </row>
    <row r="20" spans="1:34" x14ac:dyDescent="0.35">
      <c r="A20" s="21" t="s">
        <v>50</v>
      </c>
      <c r="B20" s="13"/>
      <c r="C20" s="13"/>
      <c r="D20" s="13"/>
      <c r="E20" s="13"/>
      <c r="F20" s="13"/>
      <c r="G20" s="13"/>
      <c r="H20" s="13"/>
      <c r="I20" s="13"/>
      <c r="J20" s="13"/>
      <c r="K20" s="13"/>
      <c r="L20" s="13"/>
      <c r="M20" s="13"/>
      <c r="N20" s="13"/>
      <c r="O20" s="13"/>
      <c r="P20" s="13"/>
      <c r="Q20" s="13"/>
      <c r="R20" s="13"/>
      <c r="S20" s="13"/>
      <c r="T20" s="13"/>
      <c r="U20" s="13"/>
      <c r="V20" s="13"/>
      <c r="W20" s="56"/>
      <c r="X20" s="84">
        <f t="shared" si="3"/>
        <v>0</v>
      </c>
      <c r="Y20" s="43">
        <f t="shared" si="2"/>
        <v>0</v>
      </c>
      <c r="Z20" s="6"/>
      <c r="AA20" s="6"/>
      <c r="AB20" s="6"/>
      <c r="AC20" s="6"/>
      <c r="AD20" s="6"/>
      <c r="AE20" s="6"/>
      <c r="AF20" s="6"/>
      <c r="AG20" s="6"/>
      <c r="AH20" s="6"/>
    </row>
    <row r="21" spans="1:34" x14ac:dyDescent="0.35">
      <c r="A21" s="21" t="s">
        <v>7</v>
      </c>
      <c r="B21" s="13"/>
      <c r="C21" s="13"/>
      <c r="D21" s="13"/>
      <c r="E21" s="13"/>
      <c r="F21" s="13"/>
      <c r="G21" s="13"/>
      <c r="H21" s="13"/>
      <c r="I21" s="13"/>
      <c r="J21" s="13"/>
      <c r="K21" s="13"/>
      <c r="L21" s="13"/>
      <c r="M21" s="13"/>
      <c r="N21" s="13"/>
      <c r="O21" s="13"/>
      <c r="P21" s="13"/>
      <c r="Q21" s="13"/>
      <c r="R21" s="13"/>
      <c r="S21" s="13"/>
      <c r="T21" s="13"/>
      <c r="U21" s="13"/>
      <c r="V21" s="13"/>
      <c r="W21" s="56"/>
      <c r="X21" s="84">
        <f t="shared" si="3"/>
        <v>0</v>
      </c>
      <c r="Y21" s="43">
        <f t="shared" si="2"/>
        <v>0</v>
      </c>
      <c r="Z21" s="6"/>
      <c r="AA21" s="6"/>
      <c r="AB21" s="6"/>
      <c r="AC21" s="6"/>
      <c r="AD21" s="6"/>
      <c r="AE21" s="6"/>
      <c r="AF21" s="6"/>
      <c r="AG21" s="6"/>
      <c r="AH21" s="6"/>
    </row>
    <row r="22" spans="1:34" x14ac:dyDescent="0.35">
      <c r="A22" s="21" t="s">
        <v>17</v>
      </c>
      <c r="B22" s="13"/>
      <c r="C22" s="13"/>
      <c r="D22" s="13"/>
      <c r="E22" s="13"/>
      <c r="F22" s="13"/>
      <c r="G22" s="13"/>
      <c r="H22" s="13"/>
      <c r="I22" s="13"/>
      <c r="J22" s="13"/>
      <c r="K22" s="13"/>
      <c r="L22" s="13"/>
      <c r="M22" s="13"/>
      <c r="N22" s="13"/>
      <c r="O22" s="13"/>
      <c r="P22" s="13"/>
      <c r="Q22" s="13"/>
      <c r="R22" s="13"/>
      <c r="S22" s="13"/>
      <c r="T22" s="13"/>
      <c r="U22" s="13"/>
      <c r="V22" s="13"/>
      <c r="W22" s="56"/>
      <c r="X22" s="84">
        <f t="shared" si="3"/>
        <v>0</v>
      </c>
      <c r="Y22" s="43">
        <f t="shared" si="2"/>
        <v>0</v>
      </c>
      <c r="Z22" s="6"/>
      <c r="AA22" s="6"/>
      <c r="AB22" s="6"/>
      <c r="AC22" s="6"/>
      <c r="AD22" s="6"/>
      <c r="AE22" s="6"/>
      <c r="AF22" s="6"/>
      <c r="AG22" s="6"/>
      <c r="AH22" s="6"/>
    </row>
    <row r="23" spans="1:34" x14ac:dyDescent="0.35">
      <c r="A23" s="21" t="s">
        <v>16</v>
      </c>
      <c r="B23" s="13"/>
      <c r="C23" s="13"/>
      <c r="D23" s="13"/>
      <c r="E23" s="13"/>
      <c r="F23" s="13"/>
      <c r="G23" s="13"/>
      <c r="H23" s="13"/>
      <c r="I23" s="13"/>
      <c r="J23" s="13"/>
      <c r="K23" s="13"/>
      <c r="L23" s="13"/>
      <c r="M23" s="13"/>
      <c r="N23" s="13"/>
      <c r="O23" s="13"/>
      <c r="P23" s="13"/>
      <c r="Q23" s="13"/>
      <c r="R23" s="13"/>
      <c r="S23" s="13"/>
      <c r="T23" s="13"/>
      <c r="U23" s="13"/>
      <c r="V23" s="13"/>
      <c r="W23" s="56"/>
      <c r="X23" s="84">
        <f t="shared" si="3"/>
        <v>0</v>
      </c>
      <c r="Y23" s="43">
        <f t="shared" si="2"/>
        <v>0</v>
      </c>
      <c r="Z23" s="6"/>
      <c r="AA23" s="6"/>
      <c r="AB23" s="6"/>
      <c r="AC23" s="6"/>
      <c r="AD23" s="6"/>
      <c r="AE23" s="6"/>
      <c r="AF23" s="6"/>
      <c r="AG23" s="6"/>
      <c r="AH23" s="6"/>
    </row>
    <row r="24" spans="1:34" x14ac:dyDescent="0.35">
      <c r="A24" s="21" t="s">
        <v>12</v>
      </c>
      <c r="B24" s="13"/>
      <c r="C24" s="13"/>
      <c r="D24" s="13"/>
      <c r="E24" s="13"/>
      <c r="F24" s="13"/>
      <c r="G24" s="13"/>
      <c r="H24" s="13"/>
      <c r="I24" s="13"/>
      <c r="J24" s="13"/>
      <c r="K24" s="13"/>
      <c r="L24" s="13"/>
      <c r="M24" s="13"/>
      <c r="N24" s="13"/>
      <c r="O24" s="13"/>
      <c r="P24" s="13"/>
      <c r="Q24" s="13"/>
      <c r="R24" s="13"/>
      <c r="S24" s="13"/>
      <c r="T24" s="13"/>
      <c r="U24" s="13"/>
      <c r="V24" s="13"/>
      <c r="W24" s="56"/>
      <c r="X24" s="84">
        <f t="shared" si="3"/>
        <v>0</v>
      </c>
      <c r="Y24" s="43">
        <f t="shared" si="2"/>
        <v>0</v>
      </c>
      <c r="Z24" s="6"/>
      <c r="AA24" s="6"/>
      <c r="AB24" s="6"/>
      <c r="AC24" s="6"/>
      <c r="AD24" s="6"/>
      <c r="AE24" s="6"/>
      <c r="AF24" s="6"/>
      <c r="AG24" s="6"/>
      <c r="AH24" s="6"/>
    </row>
    <row r="25" spans="1:34" x14ac:dyDescent="0.35">
      <c r="A25" s="21" t="s">
        <v>41</v>
      </c>
      <c r="B25" s="13"/>
      <c r="C25" s="13"/>
      <c r="D25" s="13"/>
      <c r="E25" s="13"/>
      <c r="F25" s="13"/>
      <c r="G25" s="13"/>
      <c r="H25" s="13"/>
      <c r="I25" s="13"/>
      <c r="J25" s="13"/>
      <c r="K25" s="13"/>
      <c r="L25" s="13"/>
      <c r="M25" s="13"/>
      <c r="N25" s="13"/>
      <c r="O25" s="13"/>
      <c r="P25" s="13"/>
      <c r="Q25" s="13"/>
      <c r="R25" s="13"/>
      <c r="S25" s="13"/>
      <c r="T25" s="13"/>
      <c r="U25" s="13"/>
      <c r="V25" s="13"/>
      <c r="W25" s="56"/>
      <c r="X25" s="84">
        <f t="shared" si="3"/>
        <v>0</v>
      </c>
      <c r="Y25" s="43">
        <f t="shared" si="2"/>
        <v>0</v>
      </c>
      <c r="Z25" s="6"/>
      <c r="AA25" s="6"/>
      <c r="AB25" s="6"/>
      <c r="AC25" s="6"/>
      <c r="AD25" s="6"/>
      <c r="AE25" s="6"/>
      <c r="AF25" s="6"/>
      <c r="AG25" s="6"/>
      <c r="AH25" s="6"/>
    </row>
    <row r="26" spans="1:34" x14ac:dyDescent="0.35">
      <c r="A26" s="21" t="s">
        <v>57</v>
      </c>
      <c r="B26" s="13"/>
      <c r="C26" s="13"/>
      <c r="D26" s="13"/>
      <c r="E26" s="13"/>
      <c r="F26" s="13"/>
      <c r="G26" s="13"/>
      <c r="H26" s="13"/>
      <c r="I26" s="13"/>
      <c r="J26" s="13"/>
      <c r="K26" s="13"/>
      <c r="L26" s="13"/>
      <c r="M26" s="13"/>
      <c r="N26" s="13"/>
      <c r="O26" s="13"/>
      <c r="P26" s="13"/>
      <c r="Q26" s="13"/>
      <c r="R26" s="13"/>
      <c r="S26" s="13"/>
      <c r="T26" s="13"/>
      <c r="U26" s="13"/>
      <c r="V26" s="13"/>
      <c r="W26" s="56"/>
      <c r="X26" s="84">
        <f t="shared" si="3"/>
        <v>0</v>
      </c>
      <c r="Y26" s="43">
        <f t="shared" si="2"/>
        <v>0</v>
      </c>
      <c r="Z26" s="6"/>
      <c r="AA26" s="6"/>
      <c r="AB26" s="6"/>
      <c r="AC26" s="6"/>
      <c r="AD26" s="6"/>
      <c r="AE26" s="6"/>
      <c r="AF26" s="6"/>
      <c r="AG26" s="6"/>
      <c r="AH26" s="6"/>
    </row>
    <row r="27" spans="1:34" x14ac:dyDescent="0.35">
      <c r="A27" s="21" t="s">
        <v>5</v>
      </c>
      <c r="B27" s="13"/>
      <c r="C27" s="13"/>
      <c r="D27" s="13"/>
      <c r="E27" s="13"/>
      <c r="F27" s="13"/>
      <c r="G27" s="13"/>
      <c r="H27" s="13"/>
      <c r="I27" s="13"/>
      <c r="J27" s="13"/>
      <c r="K27" s="13"/>
      <c r="L27" s="13"/>
      <c r="M27" s="13"/>
      <c r="N27" s="13"/>
      <c r="O27" s="13"/>
      <c r="P27" s="13"/>
      <c r="Q27" s="13"/>
      <c r="R27" s="13"/>
      <c r="S27" s="13"/>
      <c r="T27" s="13"/>
      <c r="U27" s="13"/>
      <c r="V27" s="13"/>
      <c r="W27" s="56"/>
      <c r="X27" s="84">
        <f t="shared" si="3"/>
        <v>0</v>
      </c>
      <c r="Y27" s="43">
        <f t="shared" si="2"/>
        <v>0</v>
      </c>
      <c r="Z27" s="6"/>
      <c r="AA27" s="6"/>
      <c r="AB27" s="6"/>
      <c r="AC27" s="6"/>
      <c r="AD27" s="6"/>
      <c r="AE27" s="6"/>
      <c r="AF27" s="6"/>
      <c r="AG27" s="6"/>
      <c r="AH27" s="6"/>
    </row>
    <row r="28" spans="1:34" x14ac:dyDescent="0.35">
      <c r="A28" s="21" t="s">
        <v>1</v>
      </c>
      <c r="B28" s="13"/>
      <c r="C28" s="13"/>
      <c r="D28" s="13"/>
      <c r="E28" s="13"/>
      <c r="F28" s="13"/>
      <c r="G28" s="13"/>
      <c r="H28" s="13"/>
      <c r="I28" s="13"/>
      <c r="J28" s="13"/>
      <c r="K28" s="13"/>
      <c r="L28" s="13"/>
      <c r="M28" s="13"/>
      <c r="N28" s="13"/>
      <c r="O28" s="13"/>
      <c r="P28" s="13"/>
      <c r="Q28" s="13"/>
      <c r="R28" s="13"/>
      <c r="S28" s="13"/>
      <c r="T28" s="13"/>
      <c r="U28" s="13"/>
      <c r="V28" s="13"/>
      <c r="W28" s="56"/>
      <c r="X28" s="84">
        <f t="shared" si="3"/>
        <v>0</v>
      </c>
      <c r="Y28" s="43">
        <f t="shared" si="2"/>
        <v>0</v>
      </c>
      <c r="Z28" s="6"/>
      <c r="AA28" s="6"/>
      <c r="AB28" s="6"/>
      <c r="AC28" s="6"/>
      <c r="AD28" s="6"/>
      <c r="AE28" s="6"/>
      <c r="AF28" s="6"/>
      <c r="AG28" s="6"/>
      <c r="AH28" s="6"/>
    </row>
    <row r="29" spans="1:34" x14ac:dyDescent="0.35">
      <c r="A29" s="21" t="s">
        <v>0</v>
      </c>
      <c r="B29" s="13"/>
      <c r="C29" s="13"/>
      <c r="D29" s="13"/>
      <c r="E29" s="13"/>
      <c r="F29" s="13"/>
      <c r="G29" s="13"/>
      <c r="H29" s="13"/>
      <c r="I29" s="13"/>
      <c r="J29" s="13"/>
      <c r="K29" s="13"/>
      <c r="L29" s="13"/>
      <c r="M29" s="13"/>
      <c r="N29" s="13"/>
      <c r="O29" s="13"/>
      <c r="P29" s="13"/>
      <c r="Q29" s="13"/>
      <c r="R29" s="13"/>
      <c r="S29" s="13"/>
      <c r="T29" s="13"/>
      <c r="U29" s="13"/>
      <c r="V29" s="13"/>
      <c r="W29" s="56"/>
      <c r="X29" s="84">
        <f t="shared" si="3"/>
        <v>0</v>
      </c>
      <c r="Y29" s="43">
        <f t="shared" si="2"/>
        <v>0</v>
      </c>
      <c r="Z29" s="6"/>
      <c r="AA29" s="6"/>
      <c r="AB29" s="6"/>
      <c r="AC29" s="6"/>
      <c r="AD29" s="6"/>
      <c r="AE29" s="6"/>
      <c r="AF29" s="6"/>
      <c r="AG29" s="6"/>
      <c r="AH29" s="6"/>
    </row>
    <row r="30" spans="1:34" x14ac:dyDescent="0.35">
      <c r="A30" s="25" t="s">
        <v>15</v>
      </c>
      <c r="B30" s="52"/>
      <c r="C30" s="52"/>
      <c r="D30" s="52"/>
      <c r="E30" s="52"/>
      <c r="F30" s="52"/>
      <c r="G30" s="52"/>
      <c r="H30" s="52"/>
      <c r="I30" s="52"/>
      <c r="J30" s="52"/>
      <c r="K30" s="52"/>
      <c r="L30" s="52"/>
      <c r="M30" s="52"/>
      <c r="N30" s="52"/>
      <c r="O30" s="52"/>
      <c r="P30" s="52"/>
      <c r="Q30" s="52"/>
      <c r="R30" s="52"/>
      <c r="S30" s="52"/>
      <c r="T30" s="52"/>
      <c r="U30" s="52"/>
      <c r="V30" s="52"/>
      <c r="W30" s="58"/>
      <c r="X30" s="87"/>
      <c r="Y30" s="46"/>
      <c r="Z30" s="6"/>
      <c r="AA30" s="6"/>
      <c r="AB30" s="6"/>
      <c r="AC30" s="6"/>
      <c r="AD30" s="6"/>
      <c r="AE30" s="6"/>
      <c r="AF30" s="6"/>
      <c r="AG30" s="6"/>
      <c r="AH30" s="6"/>
    </row>
    <row r="31" spans="1:34" x14ac:dyDescent="0.35">
      <c r="A31" s="21" t="s">
        <v>9</v>
      </c>
      <c r="B31" s="13"/>
      <c r="C31" s="13"/>
      <c r="D31" s="13"/>
      <c r="E31" s="13"/>
      <c r="F31" s="13"/>
      <c r="G31" s="13"/>
      <c r="H31" s="13"/>
      <c r="I31" s="13"/>
      <c r="J31" s="13"/>
      <c r="K31" s="13"/>
      <c r="L31" s="13"/>
      <c r="M31" s="13"/>
      <c r="N31" s="13"/>
      <c r="O31" s="13"/>
      <c r="P31" s="13"/>
      <c r="Q31" s="13"/>
      <c r="R31" s="13"/>
      <c r="S31" s="13"/>
      <c r="T31" s="13"/>
      <c r="U31" s="13"/>
      <c r="V31" s="13"/>
      <c r="W31" s="56"/>
      <c r="X31" s="84">
        <f t="shared" ref="X31:X41" si="4">SUM(B31:W31)</f>
        <v>0</v>
      </c>
      <c r="Y31" s="43">
        <f t="shared" ref="Y31:Y41" si="5">15*(X31)/60</f>
        <v>0</v>
      </c>
      <c r="Z31" s="6"/>
      <c r="AA31" s="6"/>
      <c r="AB31" s="6"/>
      <c r="AC31" s="6"/>
      <c r="AD31" s="6"/>
      <c r="AE31" s="6"/>
      <c r="AF31" s="6"/>
      <c r="AG31" s="6"/>
      <c r="AH31" s="6"/>
    </row>
    <row r="32" spans="1:34" x14ac:dyDescent="0.35">
      <c r="A32" s="21" t="s">
        <v>28</v>
      </c>
      <c r="B32" s="13"/>
      <c r="C32" s="13"/>
      <c r="D32" s="13"/>
      <c r="E32" s="13"/>
      <c r="F32" s="13"/>
      <c r="G32" s="13"/>
      <c r="H32" s="13"/>
      <c r="I32" s="13"/>
      <c r="J32" s="13"/>
      <c r="K32" s="13"/>
      <c r="L32" s="13"/>
      <c r="M32" s="13"/>
      <c r="N32" s="13"/>
      <c r="O32" s="13"/>
      <c r="P32" s="13"/>
      <c r="Q32" s="13"/>
      <c r="R32" s="13"/>
      <c r="S32" s="13"/>
      <c r="T32" s="13"/>
      <c r="U32" s="13"/>
      <c r="V32" s="13"/>
      <c r="W32" s="56"/>
      <c r="X32" s="84">
        <f t="shared" si="4"/>
        <v>0</v>
      </c>
      <c r="Y32" s="43">
        <f t="shared" si="5"/>
        <v>0</v>
      </c>
      <c r="Z32" s="6"/>
      <c r="AA32" s="6"/>
      <c r="AB32" s="6"/>
      <c r="AC32" s="6"/>
      <c r="AD32" s="6"/>
      <c r="AE32" s="6"/>
      <c r="AF32" s="6"/>
      <c r="AG32" s="6"/>
      <c r="AH32" s="6"/>
    </row>
    <row r="33" spans="1:34" x14ac:dyDescent="0.35">
      <c r="A33" s="21" t="s">
        <v>29</v>
      </c>
      <c r="B33" s="13"/>
      <c r="C33" s="13"/>
      <c r="D33" s="13"/>
      <c r="E33" s="13"/>
      <c r="F33" s="13"/>
      <c r="G33" s="13"/>
      <c r="H33" s="13"/>
      <c r="I33" s="13"/>
      <c r="J33" s="13"/>
      <c r="K33" s="13"/>
      <c r="L33" s="13"/>
      <c r="M33" s="13"/>
      <c r="N33" s="13"/>
      <c r="O33" s="13"/>
      <c r="P33" s="13"/>
      <c r="Q33" s="13"/>
      <c r="R33" s="13"/>
      <c r="S33" s="13"/>
      <c r="T33" s="13"/>
      <c r="U33" s="13"/>
      <c r="V33" s="13"/>
      <c r="W33" s="56"/>
      <c r="X33" s="84">
        <f t="shared" si="4"/>
        <v>0</v>
      </c>
      <c r="Y33" s="43">
        <f t="shared" si="5"/>
        <v>0</v>
      </c>
      <c r="Z33" s="6"/>
      <c r="AA33" s="6"/>
      <c r="AB33" s="6"/>
      <c r="AC33" s="6"/>
      <c r="AD33" s="6"/>
      <c r="AE33" s="6"/>
      <c r="AF33" s="6"/>
      <c r="AG33" s="6"/>
      <c r="AH33" s="6"/>
    </row>
    <row r="34" spans="1:34" x14ac:dyDescent="0.35">
      <c r="A34" s="25" t="s">
        <v>19</v>
      </c>
      <c r="B34" s="52"/>
      <c r="C34" s="52"/>
      <c r="D34" s="52"/>
      <c r="E34" s="52"/>
      <c r="F34" s="52"/>
      <c r="G34" s="52"/>
      <c r="H34" s="52"/>
      <c r="I34" s="52"/>
      <c r="J34" s="52"/>
      <c r="K34" s="52"/>
      <c r="L34" s="52"/>
      <c r="M34" s="52"/>
      <c r="N34" s="52"/>
      <c r="O34" s="52"/>
      <c r="P34" s="52"/>
      <c r="Q34" s="52"/>
      <c r="R34" s="52"/>
      <c r="S34" s="52"/>
      <c r="T34" s="52"/>
      <c r="U34" s="52"/>
      <c r="V34" s="52"/>
      <c r="W34" s="58"/>
      <c r="X34" s="87"/>
      <c r="Y34" s="46"/>
      <c r="Z34" s="6"/>
      <c r="AA34" s="6"/>
      <c r="AB34" s="6"/>
      <c r="AC34" s="6"/>
      <c r="AD34" s="6"/>
      <c r="AE34" s="6"/>
      <c r="AF34" s="6"/>
      <c r="AG34" s="6"/>
      <c r="AH34" s="6"/>
    </row>
    <row r="35" spans="1:34" x14ac:dyDescent="0.35">
      <c r="A35" s="23" t="s">
        <v>3</v>
      </c>
      <c r="B35" s="13"/>
      <c r="C35" s="13"/>
      <c r="D35" s="13"/>
      <c r="E35" s="13"/>
      <c r="F35" s="13"/>
      <c r="G35" s="13"/>
      <c r="H35" s="13"/>
      <c r="I35" s="13"/>
      <c r="J35" s="13"/>
      <c r="K35" s="13"/>
      <c r="L35" s="13"/>
      <c r="M35" s="13"/>
      <c r="N35" s="13"/>
      <c r="O35" s="13"/>
      <c r="P35" s="13"/>
      <c r="Q35" s="13"/>
      <c r="R35" s="13"/>
      <c r="S35" s="13"/>
      <c r="T35" s="13"/>
      <c r="U35" s="13"/>
      <c r="V35" s="13"/>
      <c r="W35" s="56"/>
      <c r="X35" s="84">
        <f t="shared" si="4"/>
        <v>0</v>
      </c>
      <c r="Y35" s="43">
        <f t="shared" si="5"/>
        <v>0</v>
      </c>
      <c r="Z35" s="6"/>
      <c r="AA35" s="6"/>
      <c r="AB35" s="6"/>
      <c r="AC35" s="6"/>
      <c r="AD35" s="6"/>
      <c r="AE35" s="6"/>
      <c r="AF35" s="6"/>
      <c r="AG35" s="6"/>
      <c r="AH35" s="6"/>
    </row>
    <row r="36" spans="1:34" x14ac:dyDescent="0.35">
      <c r="A36" s="23" t="s">
        <v>22</v>
      </c>
      <c r="B36" s="13"/>
      <c r="C36" s="13"/>
      <c r="D36" s="13"/>
      <c r="E36" s="13"/>
      <c r="F36" s="13"/>
      <c r="G36" s="13"/>
      <c r="H36" s="13"/>
      <c r="I36" s="13"/>
      <c r="J36" s="13"/>
      <c r="K36" s="13"/>
      <c r="L36" s="13"/>
      <c r="M36" s="13"/>
      <c r="N36" s="13"/>
      <c r="O36" s="13"/>
      <c r="P36" s="13"/>
      <c r="Q36" s="13"/>
      <c r="R36" s="13"/>
      <c r="S36" s="13"/>
      <c r="T36" s="13"/>
      <c r="U36" s="13"/>
      <c r="V36" s="13"/>
      <c r="W36" s="56"/>
      <c r="X36" s="84">
        <f t="shared" si="4"/>
        <v>0</v>
      </c>
      <c r="Y36" s="43">
        <f t="shared" si="5"/>
        <v>0</v>
      </c>
      <c r="Z36" s="6"/>
      <c r="AA36" s="6"/>
      <c r="AB36" s="6"/>
      <c r="AC36" s="6"/>
      <c r="AD36" s="6"/>
      <c r="AE36" s="6"/>
      <c r="AF36" s="6"/>
      <c r="AG36" s="6"/>
      <c r="AH36" s="6"/>
    </row>
    <row r="37" spans="1:34" x14ac:dyDescent="0.35">
      <c r="A37" s="23" t="s">
        <v>18</v>
      </c>
      <c r="B37" s="13"/>
      <c r="C37" s="13"/>
      <c r="D37" s="13"/>
      <c r="E37" s="13"/>
      <c r="F37" s="13"/>
      <c r="G37" s="13"/>
      <c r="H37" s="13"/>
      <c r="I37" s="13"/>
      <c r="J37" s="13"/>
      <c r="K37" s="13"/>
      <c r="L37" s="13"/>
      <c r="M37" s="13"/>
      <c r="N37" s="13"/>
      <c r="O37" s="13"/>
      <c r="P37" s="13"/>
      <c r="Q37" s="13"/>
      <c r="R37" s="13"/>
      <c r="S37" s="13"/>
      <c r="T37" s="13"/>
      <c r="U37" s="13"/>
      <c r="V37" s="13"/>
      <c r="W37" s="56"/>
      <c r="X37" s="84">
        <f t="shared" si="4"/>
        <v>0</v>
      </c>
      <c r="Y37" s="43">
        <f t="shared" si="5"/>
        <v>0</v>
      </c>
      <c r="Z37" s="6"/>
      <c r="AA37" s="6"/>
      <c r="AB37" s="6"/>
      <c r="AC37" s="6"/>
      <c r="AD37" s="6"/>
      <c r="AE37" s="6"/>
      <c r="AF37" s="6"/>
      <c r="AG37" s="6"/>
      <c r="AH37" s="6"/>
    </row>
    <row r="38" spans="1:34" x14ac:dyDescent="0.35">
      <c r="A38" s="23" t="s">
        <v>4</v>
      </c>
      <c r="B38" s="13"/>
      <c r="C38" s="13"/>
      <c r="D38" s="13"/>
      <c r="E38" s="13"/>
      <c r="F38" s="13"/>
      <c r="G38" s="13"/>
      <c r="H38" s="13"/>
      <c r="I38" s="13"/>
      <c r="J38" s="13"/>
      <c r="K38" s="13"/>
      <c r="L38" s="13"/>
      <c r="M38" s="13"/>
      <c r="N38" s="13"/>
      <c r="O38" s="13"/>
      <c r="P38" s="13"/>
      <c r="Q38" s="13"/>
      <c r="R38" s="13"/>
      <c r="S38" s="13"/>
      <c r="T38" s="13"/>
      <c r="U38" s="13"/>
      <c r="V38" s="13"/>
      <c r="W38" s="56"/>
      <c r="X38" s="84">
        <f t="shared" si="4"/>
        <v>0</v>
      </c>
      <c r="Y38" s="43">
        <f t="shared" si="5"/>
        <v>0</v>
      </c>
      <c r="Z38" s="6"/>
      <c r="AA38" s="6"/>
      <c r="AB38" s="6"/>
      <c r="AC38" s="6"/>
      <c r="AD38" s="6"/>
      <c r="AE38" s="6"/>
      <c r="AF38" s="6"/>
      <c r="AG38" s="6"/>
      <c r="AH38" s="6"/>
    </row>
    <row r="39" spans="1:34" x14ac:dyDescent="0.35">
      <c r="A39" s="23" t="s">
        <v>14</v>
      </c>
      <c r="B39" s="13"/>
      <c r="C39" s="13"/>
      <c r="D39" s="13"/>
      <c r="E39" s="13"/>
      <c r="F39" s="13"/>
      <c r="G39" s="13"/>
      <c r="H39" s="13"/>
      <c r="I39" s="13"/>
      <c r="J39" s="13"/>
      <c r="K39" s="13"/>
      <c r="L39" s="13"/>
      <c r="M39" s="13"/>
      <c r="N39" s="13"/>
      <c r="O39" s="13"/>
      <c r="P39" s="13"/>
      <c r="Q39" s="13"/>
      <c r="R39" s="13"/>
      <c r="S39" s="13"/>
      <c r="T39" s="13"/>
      <c r="U39" s="13"/>
      <c r="V39" s="13"/>
      <c r="W39" s="56"/>
      <c r="X39" s="84">
        <f t="shared" si="4"/>
        <v>0</v>
      </c>
      <c r="Y39" s="43">
        <f t="shared" si="5"/>
        <v>0</v>
      </c>
      <c r="Z39" s="6"/>
      <c r="AA39" s="6"/>
      <c r="AB39" s="6"/>
      <c r="AC39" s="6"/>
      <c r="AD39" s="6"/>
      <c r="AE39" s="6"/>
      <c r="AF39" s="6"/>
      <c r="AG39" s="6"/>
      <c r="AH39" s="6"/>
    </row>
    <row r="40" spans="1:34" x14ac:dyDescent="0.35">
      <c r="A40" s="24"/>
      <c r="B40" s="13"/>
      <c r="C40" s="13"/>
      <c r="D40" s="13"/>
      <c r="E40" s="13"/>
      <c r="F40" s="13"/>
      <c r="G40" s="13"/>
      <c r="H40" s="13"/>
      <c r="I40" s="13"/>
      <c r="J40" s="13"/>
      <c r="K40" s="13"/>
      <c r="L40" s="13"/>
      <c r="M40" s="13"/>
      <c r="N40" s="13"/>
      <c r="O40" s="13"/>
      <c r="P40" s="13"/>
      <c r="Q40" s="13"/>
      <c r="R40" s="13"/>
      <c r="S40" s="13"/>
      <c r="T40" s="13"/>
      <c r="U40" s="13"/>
      <c r="V40" s="13"/>
      <c r="W40" s="56"/>
      <c r="X40" s="84">
        <f t="shared" si="4"/>
        <v>0</v>
      </c>
      <c r="Y40" s="43">
        <f t="shared" si="5"/>
        <v>0</v>
      </c>
      <c r="Z40" s="6"/>
      <c r="AA40" s="6"/>
      <c r="AB40" s="6"/>
      <c r="AC40" s="6"/>
      <c r="AD40" s="6"/>
      <c r="AE40" s="6"/>
      <c r="AF40" s="6"/>
      <c r="AG40" s="6"/>
      <c r="AH40" s="6"/>
    </row>
    <row r="41" spans="1:34" ht="13.15" thickBot="1" x14ac:dyDescent="0.4">
      <c r="A41" s="21"/>
      <c r="B41" s="13"/>
      <c r="C41" s="13"/>
      <c r="D41" s="13"/>
      <c r="E41" s="13"/>
      <c r="F41" s="13"/>
      <c r="G41" s="13"/>
      <c r="H41" s="13"/>
      <c r="I41" s="13"/>
      <c r="J41" s="13"/>
      <c r="K41" s="13"/>
      <c r="L41" s="13"/>
      <c r="M41" s="13"/>
      <c r="N41" s="13"/>
      <c r="O41" s="13"/>
      <c r="P41" s="13"/>
      <c r="Q41" s="13"/>
      <c r="R41" s="13"/>
      <c r="S41" s="13"/>
      <c r="T41" s="13"/>
      <c r="U41" s="13"/>
      <c r="V41" s="13"/>
      <c r="W41" s="56"/>
      <c r="X41" s="84">
        <f t="shared" si="4"/>
        <v>0</v>
      </c>
      <c r="Y41" s="44">
        <f t="shared" si="5"/>
        <v>0</v>
      </c>
      <c r="Z41" s="6"/>
      <c r="AA41" s="6"/>
      <c r="AB41" s="6"/>
      <c r="AC41" s="6"/>
      <c r="AD41" s="6"/>
      <c r="AE41" s="6"/>
      <c r="AF41" s="6"/>
      <c r="AG41" s="6"/>
      <c r="AH41" s="6"/>
    </row>
    <row r="42" spans="1:34" ht="13.15" thickBot="1" x14ac:dyDescent="0.4">
      <c r="B42" s="6"/>
      <c r="C42" s="6"/>
      <c r="D42" s="6"/>
      <c r="E42" s="6"/>
      <c r="F42" s="6"/>
      <c r="G42" s="6"/>
      <c r="H42" s="6"/>
      <c r="I42" s="6"/>
      <c r="J42" s="6"/>
      <c r="K42" s="6"/>
      <c r="L42" s="6"/>
      <c r="M42" s="6"/>
      <c r="N42" s="6"/>
      <c r="O42" s="6"/>
      <c r="P42" s="6"/>
      <c r="Q42" s="6"/>
      <c r="R42" s="6"/>
      <c r="S42" s="6"/>
      <c r="T42" s="6"/>
      <c r="U42" s="6"/>
      <c r="V42" s="6"/>
      <c r="W42" s="6"/>
      <c r="X42" s="16" t="s">
        <v>34</v>
      </c>
      <c r="Y42" s="31">
        <f>SUM(Y5:Y41)</f>
        <v>0</v>
      </c>
      <c r="Z42" s="6"/>
      <c r="AA42" s="6"/>
      <c r="AB42" s="6"/>
      <c r="AC42" s="6"/>
      <c r="AD42" s="6"/>
      <c r="AE42" s="6"/>
      <c r="AF42" s="6"/>
      <c r="AG42" s="6"/>
      <c r="AH42" s="6"/>
    </row>
  </sheetData>
  <mergeCells count="1">
    <mergeCell ref="A1:Y1"/>
  </mergeCells>
  <phoneticPr fontId="0" type="noConversion"/>
  <pageMargins left="0.25" right="0.25" top="0.25" bottom="0.25"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showGridLines="0" tabSelected="1" zoomScaleNormal="100" zoomScaleSheetLayoutView="100" workbookViewId="0">
      <selection activeCell="M35" sqref="M35"/>
    </sheetView>
  </sheetViews>
  <sheetFormatPr defaultRowHeight="12.75" x14ac:dyDescent="0.35"/>
  <cols>
    <col min="1" max="1" width="15.59765625" customWidth="1"/>
    <col min="2" max="32" width="3.3984375" customWidth="1"/>
    <col min="33" max="33" width="9.3984375" style="3" customWidth="1"/>
    <col min="34" max="34" width="20.86328125" style="28" hidden="1" customWidth="1"/>
  </cols>
  <sheetData>
    <row r="1" spans="1:34" ht="20.65" x14ac:dyDescent="0.6">
      <c r="A1" s="100" t="s">
        <v>58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row>
    <row r="2" spans="1:34" ht="13.5" thickBot="1" x14ac:dyDescent="0.45">
      <c r="A2" s="89" t="s">
        <v>42</v>
      </c>
      <c r="B2" s="102" t="s">
        <v>64</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4" s="4" customFormat="1" ht="13.15" x14ac:dyDescent="0.35">
      <c r="A3" s="59" t="s">
        <v>35</v>
      </c>
      <c r="B3" s="60">
        <v>1</v>
      </c>
      <c r="C3" s="60">
        <v>2</v>
      </c>
      <c r="D3" s="60">
        <v>3</v>
      </c>
      <c r="E3" s="60">
        <v>4</v>
      </c>
      <c r="F3" s="60">
        <v>5</v>
      </c>
      <c r="G3" s="60">
        <v>6</v>
      </c>
      <c r="H3" s="60">
        <v>7</v>
      </c>
      <c r="I3" s="60">
        <v>8</v>
      </c>
      <c r="J3" s="60">
        <v>9</v>
      </c>
      <c r="K3" s="60">
        <v>10</v>
      </c>
      <c r="L3" s="60">
        <v>11</v>
      </c>
      <c r="M3" s="60">
        <v>12</v>
      </c>
      <c r="N3" s="60">
        <v>13</v>
      </c>
      <c r="O3" s="60">
        <v>14</v>
      </c>
      <c r="P3" s="60">
        <v>15</v>
      </c>
      <c r="Q3" s="60">
        <v>16</v>
      </c>
      <c r="R3" s="60">
        <v>17</v>
      </c>
      <c r="S3" s="60">
        <v>18</v>
      </c>
      <c r="T3" s="60">
        <v>19</v>
      </c>
      <c r="U3" s="60">
        <v>20</v>
      </c>
      <c r="V3" s="60">
        <v>21</v>
      </c>
      <c r="W3" s="60">
        <v>22</v>
      </c>
      <c r="X3" s="61">
        <v>23</v>
      </c>
      <c r="Y3" s="61">
        <v>24</v>
      </c>
      <c r="Z3" s="61">
        <v>25</v>
      </c>
      <c r="AA3" s="61">
        <v>26</v>
      </c>
      <c r="AB3" s="61">
        <v>27</v>
      </c>
      <c r="AC3" s="61">
        <v>28</v>
      </c>
      <c r="AD3" s="61">
        <v>29</v>
      </c>
      <c r="AE3" s="61">
        <v>30</v>
      </c>
      <c r="AF3" s="65">
        <v>31</v>
      </c>
      <c r="AG3" s="67" t="s">
        <v>43</v>
      </c>
      <c r="AH3" s="77" t="s">
        <v>46</v>
      </c>
    </row>
    <row r="4" spans="1:34" ht="13.15" x14ac:dyDescent="0.35">
      <c r="A4" s="25" t="s">
        <v>30</v>
      </c>
      <c r="B4" s="62"/>
      <c r="C4" s="62"/>
      <c r="D4" s="62"/>
      <c r="E4" s="62"/>
      <c r="F4" s="62"/>
      <c r="G4" s="62"/>
      <c r="H4" s="62"/>
      <c r="I4" s="62"/>
      <c r="J4" s="62"/>
      <c r="K4" s="62"/>
      <c r="L4" s="62"/>
      <c r="M4" s="62"/>
      <c r="N4" s="62"/>
      <c r="O4" s="62"/>
      <c r="P4" s="62"/>
      <c r="Q4" s="62"/>
      <c r="R4" s="62"/>
      <c r="S4" s="62"/>
      <c r="T4" s="62"/>
      <c r="U4" s="62"/>
      <c r="V4" s="62"/>
      <c r="W4" s="62"/>
      <c r="X4" s="63"/>
      <c r="Y4" s="63"/>
      <c r="Z4" s="63"/>
      <c r="AA4" s="63"/>
      <c r="AB4" s="63"/>
      <c r="AC4" s="63"/>
      <c r="AD4" s="63"/>
      <c r="AE4" s="63"/>
      <c r="AF4" s="66"/>
      <c r="AG4" s="68"/>
      <c r="AH4" s="78"/>
    </row>
    <row r="5" spans="1:34" x14ac:dyDescent="0.35">
      <c r="A5" s="21" t="s">
        <v>8</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34"/>
      <c r="AG5" s="69">
        <f>SUM(B5:AF5)</f>
        <v>0</v>
      </c>
      <c r="AH5" s="78" t="e">
        <f>AG5/AG45</f>
        <v>#DIV/0!</v>
      </c>
    </row>
    <row r="6" spans="1:34" x14ac:dyDescent="0.35">
      <c r="A6" s="21" t="s">
        <v>11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4"/>
      <c r="AG6" s="69">
        <f t="shared" ref="AG6:AG16" si="0">SUM(B6:AF6)</f>
        <v>0</v>
      </c>
      <c r="AH6" s="78" t="e">
        <f>AG6/AG45</f>
        <v>#DIV/0!</v>
      </c>
    </row>
    <row r="7" spans="1:34" x14ac:dyDescent="0.35">
      <c r="A7" s="21" t="s">
        <v>38</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34"/>
      <c r="AG7" s="69">
        <f t="shared" si="0"/>
        <v>0</v>
      </c>
      <c r="AH7" s="78" t="e">
        <f>AG7/AG45</f>
        <v>#DIV/0!</v>
      </c>
    </row>
    <row r="8" spans="1:34" x14ac:dyDescent="0.35">
      <c r="A8" s="21" t="s">
        <v>59</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34"/>
      <c r="AG8" s="69">
        <f t="shared" si="0"/>
        <v>0</v>
      </c>
      <c r="AH8" s="78" t="e">
        <f>AG8/AG45</f>
        <v>#DIV/0!</v>
      </c>
    </row>
    <row r="9" spans="1:34" x14ac:dyDescent="0.35">
      <c r="A9" s="21" t="s">
        <v>39</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34"/>
      <c r="AG9" s="69">
        <f t="shared" si="0"/>
        <v>0</v>
      </c>
      <c r="AH9" s="78" t="e">
        <f>AG9/AG45</f>
        <v>#DIV/0!</v>
      </c>
    </row>
    <row r="10" spans="1:34" x14ac:dyDescent="0.35">
      <c r="A10" s="21" t="s">
        <v>10</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34"/>
      <c r="AG10" s="69">
        <f t="shared" si="0"/>
        <v>0</v>
      </c>
      <c r="AH10" s="78" t="e">
        <f>AG10/AG45</f>
        <v>#DIV/0!</v>
      </c>
    </row>
    <row r="11" spans="1:34" x14ac:dyDescent="0.35">
      <c r="A11" s="21" t="s">
        <v>23</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34"/>
      <c r="AG11" s="69">
        <f t="shared" si="0"/>
        <v>0</v>
      </c>
      <c r="AH11" s="78" t="e">
        <f>AG11/AG45</f>
        <v>#DIV/0!</v>
      </c>
    </row>
    <row r="12" spans="1:34" x14ac:dyDescent="0.35">
      <c r="A12" s="21" t="s">
        <v>21</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34"/>
      <c r="AG12" s="69">
        <f t="shared" si="0"/>
        <v>0</v>
      </c>
      <c r="AH12" s="78" t="e">
        <f>AG12/AG45</f>
        <v>#DIV/0!</v>
      </c>
    </row>
    <row r="13" spans="1:34" x14ac:dyDescent="0.35">
      <c r="A13" s="21" t="s">
        <v>13</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34"/>
      <c r="AG13" s="69">
        <f t="shared" si="0"/>
        <v>0</v>
      </c>
      <c r="AH13" s="78" t="e">
        <f>AG13/AG45</f>
        <v>#DIV/0!</v>
      </c>
    </row>
    <row r="14" spans="1:34" x14ac:dyDescent="0.35">
      <c r="A14" s="21" t="s">
        <v>24</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34"/>
      <c r="AG14" s="69">
        <f t="shared" si="0"/>
        <v>0</v>
      </c>
      <c r="AH14" s="78" t="e">
        <f>AG14/AG45</f>
        <v>#DIV/0!</v>
      </c>
    </row>
    <row r="15" spans="1:34" x14ac:dyDescent="0.35">
      <c r="A15" s="21" t="s">
        <v>6</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34"/>
      <c r="AG15" s="69">
        <f t="shared" si="0"/>
        <v>0</v>
      </c>
      <c r="AH15" s="78" t="e">
        <f>AG15/AG45</f>
        <v>#DIV/0!</v>
      </c>
    </row>
    <row r="16" spans="1:34" x14ac:dyDescent="0.35">
      <c r="A16" s="22" t="s">
        <v>25</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34"/>
      <c r="AG16" s="69">
        <f t="shared" si="0"/>
        <v>0</v>
      </c>
      <c r="AH16" s="78" t="e">
        <f>AG16/AG45</f>
        <v>#DIV/0!</v>
      </c>
    </row>
    <row r="17" spans="1:34" ht="13.15" x14ac:dyDescent="0.4">
      <c r="A17" s="103" t="s">
        <v>65</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c r="AG17" s="69">
        <f>SUM(AG5:AG16)</f>
        <v>0</v>
      </c>
      <c r="AH17" s="78" t="e">
        <f>AG17/AG45</f>
        <v>#DIV/0!</v>
      </c>
    </row>
    <row r="18" spans="1:34" x14ac:dyDescent="0.35">
      <c r="A18" s="25" t="s">
        <v>49</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8"/>
      <c r="AG18" s="70"/>
      <c r="AH18" s="78"/>
    </row>
    <row r="19" spans="1:34" x14ac:dyDescent="0.35">
      <c r="A19" s="21" t="s">
        <v>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34"/>
      <c r="AG19" s="69">
        <f t="shared" ref="AG19:AG41" si="1">SUM(B19:AF19)</f>
        <v>0</v>
      </c>
      <c r="AH19" s="78" t="e">
        <f>AG19/AG45</f>
        <v>#DIV/0!</v>
      </c>
    </row>
    <row r="20" spans="1:34" x14ac:dyDescent="0.35">
      <c r="A20" s="21" t="s">
        <v>26</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34"/>
      <c r="AG20" s="69">
        <f t="shared" si="1"/>
        <v>0</v>
      </c>
      <c r="AH20" s="78" t="e">
        <f>AG20/AG45</f>
        <v>#DIV/0!</v>
      </c>
    </row>
    <row r="21" spans="1:34" x14ac:dyDescent="0.35">
      <c r="A21" s="21" t="s">
        <v>50</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34"/>
      <c r="AG21" s="69">
        <f t="shared" si="1"/>
        <v>0</v>
      </c>
      <c r="AH21" s="78" t="e">
        <f>AG21/AG45</f>
        <v>#DIV/0!</v>
      </c>
    </row>
    <row r="22" spans="1:34" x14ac:dyDescent="0.35">
      <c r="A22" s="21" t="s">
        <v>7</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34"/>
      <c r="AG22" s="69">
        <f t="shared" si="1"/>
        <v>0</v>
      </c>
      <c r="AH22" s="78" t="e">
        <f>AG22/AG45</f>
        <v>#DIV/0!</v>
      </c>
    </row>
    <row r="23" spans="1:34" x14ac:dyDescent="0.35">
      <c r="A23" s="21" t="s">
        <v>52</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34"/>
      <c r="AG23" s="69">
        <f t="shared" si="1"/>
        <v>0</v>
      </c>
      <c r="AH23" s="78" t="e">
        <f>AG23/AG45</f>
        <v>#DIV/0!</v>
      </c>
    </row>
    <row r="24" spans="1:34" x14ac:dyDescent="0.35">
      <c r="A24" s="21" t="s">
        <v>16</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34"/>
      <c r="AG24" s="69">
        <f t="shared" si="1"/>
        <v>0</v>
      </c>
      <c r="AH24" s="78" t="e">
        <f>AG24/AG45</f>
        <v>#DIV/0!</v>
      </c>
    </row>
    <row r="25" spans="1:34" x14ac:dyDescent="0.35">
      <c r="A25" s="21" t="s">
        <v>12</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34"/>
      <c r="AG25" s="69">
        <f t="shared" si="1"/>
        <v>0</v>
      </c>
      <c r="AH25" s="78" t="e">
        <f>AG25/AG45</f>
        <v>#DIV/0!</v>
      </c>
    </row>
    <row r="26" spans="1:34" x14ac:dyDescent="0.35">
      <c r="A26" s="21" t="s">
        <v>27</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34"/>
      <c r="AG26" s="69">
        <f t="shared" si="1"/>
        <v>0</v>
      </c>
      <c r="AH26" s="78" t="e">
        <f>AG26/AG45</f>
        <v>#DIV/0!</v>
      </c>
    </row>
    <row r="27" spans="1:34" x14ac:dyDescent="0.35">
      <c r="A27" s="21" t="s">
        <v>51</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34"/>
      <c r="AG27" s="69">
        <f t="shared" si="1"/>
        <v>0</v>
      </c>
      <c r="AH27" s="78" t="e">
        <f>AG27/AG45</f>
        <v>#DIV/0!</v>
      </c>
    </row>
    <row r="28" spans="1:34" x14ac:dyDescent="0.35">
      <c r="A28" s="21" t="s">
        <v>5</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34"/>
      <c r="AG28" s="69">
        <f t="shared" si="1"/>
        <v>0</v>
      </c>
      <c r="AH28" s="78" t="e">
        <f>AG28/AG45</f>
        <v>#DIV/0!</v>
      </c>
    </row>
    <row r="29" spans="1:34" x14ac:dyDescent="0.35">
      <c r="A29" s="21" t="s">
        <v>1</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34"/>
      <c r="AG29" s="69">
        <f t="shared" si="1"/>
        <v>0</v>
      </c>
      <c r="AH29" s="78" t="e">
        <f>AG29/AG45</f>
        <v>#DIV/0!</v>
      </c>
    </row>
    <row r="30" spans="1:34" x14ac:dyDescent="0.35">
      <c r="A30" s="23" t="s">
        <v>0</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34"/>
      <c r="AG30" s="69">
        <f t="shared" si="1"/>
        <v>0</v>
      </c>
      <c r="AH30" s="78" t="e">
        <f>AG30/AG45</f>
        <v>#DIV/0!</v>
      </c>
    </row>
    <row r="31" spans="1:34" ht="13.15" x14ac:dyDescent="0.4">
      <c r="A31" s="103" t="s">
        <v>66</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5"/>
      <c r="AG31" s="69">
        <f>SUM(AG19:AG30)</f>
        <v>0</v>
      </c>
      <c r="AH31" s="78" t="e">
        <f>AG31/AG45</f>
        <v>#DIV/0!</v>
      </c>
    </row>
    <row r="32" spans="1:34" x14ac:dyDescent="0.35">
      <c r="A32" s="64" t="s">
        <v>60</v>
      </c>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8"/>
      <c r="AG32" s="70"/>
      <c r="AH32" s="78"/>
    </row>
    <row r="33" spans="1:34" x14ac:dyDescent="0.35">
      <c r="A33" s="23" t="s">
        <v>45</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34"/>
      <c r="AG33" s="69">
        <f t="shared" si="1"/>
        <v>0</v>
      </c>
      <c r="AH33" s="78" t="e">
        <f>AG33/AG45</f>
        <v>#DIV/0!</v>
      </c>
    </row>
    <row r="34" spans="1:34" x14ac:dyDescent="0.35">
      <c r="A34" s="23" t="s">
        <v>28</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34"/>
      <c r="AG34" s="69">
        <f t="shared" si="1"/>
        <v>0</v>
      </c>
      <c r="AH34" s="78" t="e">
        <f>AG34/AG45</f>
        <v>#DIV/0!</v>
      </c>
    </row>
    <row r="35" spans="1:34" x14ac:dyDescent="0.35">
      <c r="A35" s="21" t="s">
        <v>29</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34"/>
      <c r="AG35" s="69">
        <f t="shared" si="1"/>
        <v>0</v>
      </c>
      <c r="AH35" s="78" t="e">
        <f>AG35/AG45</f>
        <v>#DIV/0!</v>
      </c>
    </row>
    <row r="36" spans="1:34" ht="13.15" x14ac:dyDescent="0.4">
      <c r="A36" s="103" t="s">
        <v>67</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5"/>
      <c r="AG36" s="69">
        <f>SUM(AG33:AG35)</f>
        <v>0</v>
      </c>
      <c r="AH36" s="78" t="e">
        <f>AG36/AG45</f>
        <v>#DIV/0!</v>
      </c>
    </row>
    <row r="37" spans="1:34" x14ac:dyDescent="0.35">
      <c r="A37" s="25" t="s">
        <v>32</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8"/>
      <c r="AG37" s="70"/>
      <c r="AH37" s="78"/>
    </row>
    <row r="38" spans="1:34" x14ac:dyDescent="0.35">
      <c r="A38" s="21" t="s">
        <v>3</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34"/>
      <c r="AG38" s="69">
        <f t="shared" si="1"/>
        <v>0</v>
      </c>
      <c r="AH38" s="78" t="e">
        <f>AG38/AG45</f>
        <v>#DIV/0!</v>
      </c>
    </row>
    <row r="39" spans="1:34" x14ac:dyDescent="0.35">
      <c r="A39" s="21" t="s">
        <v>22</v>
      </c>
      <c r="B39" s="18"/>
      <c r="C39" s="18"/>
      <c r="D39" s="18"/>
      <c r="E39" s="18"/>
      <c r="F39" s="18"/>
      <c r="G39" s="18"/>
      <c r="H39" s="88"/>
      <c r="I39" s="88"/>
      <c r="J39" s="88"/>
      <c r="K39" s="88"/>
      <c r="L39" s="88"/>
      <c r="M39" s="18"/>
      <c r="N39" s="18"/>
      <c r="O39" s="18"/>
      <c r="P39" s="18"/>
      <c r="Q39" s="18"/>
      <c r="R39" s="18"/>
      <c r="S39" s="18"/>
      <c r="T39" s="18"/>
      <c r="U39" s="18"/>
      <c r="V39" s="18"/>
      <c r="W39" s="18"/>
      <c r="X39" s="18"/>
      <c r="Y39" s="18"/>
      <c r="Z39" s="18"/>
      <c r="AA39" s="18"/>
      <c r="AB39" s="18"/>
      <c r="AC39" s="18"/>
      <c r="AD39" s="18"/>
      <c r="AE39" s="18"/>
      <c r="AF39" s="34"/>
      <c r="AG39" s="69">
        <f t="shared" si="1"/>
        <v>0</v>
      </c>
      <c r="AH39" s="78" t="e">
        <f>AG39/AG45</f>
        <v>#DIV/0!</v>
      </c>
    </row>
    <row r="40" spans="1:34" x14ac:dyDescent="0.35">
      <c r="A40" s="21" t="s">
        <v>18</v>
      </c>
      <c r="B40" s="18"/>
      <c r="C40" s="18"/>
      <c r="D40" s="18"/>
      <c r="E40" s="18"/>
      <c r="F40" s="18"/>
      <c r="G40" s="18"/>
      <c r="H40" s="88"/>
      <c r="I40" s="88"/>
      <c r="J40" s="88"/>
      <c r="K40" s="88"/>
      <c r="L40" s="88"/>
      <c r="M40" s="18"/>
      <c r="N40" s="18"/>
      <c r="O40" s="18"/>
      <c r="P40" s="18"/>
      <c r="Q40" s="18"/>
      <c r="R40" s="18"/>
      <c r="S40" s="18"/>
      <c r="T40" s="18"/>
      <c r="U40" s="18"/>
      <c r="V40" s="18"/>
      <c r="W40" s="18"/>
      <c r="X40" s="18"/>
      <c r="Y40" s="18"/>
      <c r="Z40" s="18"/>
      <c r="AA40" s="18"/>
      <c r="AB40" s="18"/>
      <c r="AC40" s="18"/>
      <c r="AD40" s="18"/>
      <c r="AE40" s="18"/>
      <c r="AF40" s="34"/>
      <c r="AG40" s="69">
        <f t="shared" si="1"/>
        <v>0</v>
      </c>
      <c r="AH40" s="78" t="e">
        <f>AG40/AG45</f>
        <v>#DIV/0!</v>
      </c>
    </row>
    <row r="41" spans="1:34" x14ac:dyDescent="0.35">
      <c r="A41" s="21" t="s">
        <v>4</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34"/>
      <c r="AG41" s="69">
        <f t="shared" si="1"/>
        <v>0</v>
      </c>
      <c r="AH41" s="78" t="e">
        <f>AG41/AG45</f>
        <v>#DIV/0!</v>
      </c>
    </row>
    <row r="42" spans="1:34" x14ac:dyDescent="0.35">
      <c r="A42" s="21" t="s">
        <v>14</v>
      </c>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34"/>
      <c r="AG42" s="69">
        <f>SUM(B42:AF42)</f>
        <v>0</v>
      </c>
      <c r="AH42" s="78" t="e">
        <f>AG42/AG44</f>
        <v>#DIV/0!</v>
      </c>
    </row>
    <row r="43" spans="1:34" x14ac:dyDescent="0.35">
      <c r="A43" s="21" t="s">
        <v>72</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34"/>
      <c r="AG43" s="69">
        <f>SUM(B43:AF43)</f>
        <v>0</v>
      </c>
      <c r="AH43" s="78" t="e">
        <f>AG43/AG45</f>
        <v>#DIV/0!</v>
      </c>
    </row>
    <row r="44" spans="1:34" ht="13.15" x14ac:dyDescent="0.4">
      <c r="A44" s="103" t="s">
        <v>69</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5"/>
      <c r="AG44" s="76">
        <f>SUM(AG38:AG43)</f>
        <v>0</v>
      </c>
      <c r="AH44" s="78" t="e">
        <f>AG44/AG45</f>
        <v>#DIV/0!</v>
      </c>
    </row>
    <row r="45" spans="1:34" ht="13.15" thickBot="1" x14ac:dyDescent="0.4">
      <c r="A45" s="99" t="s">
        <v>68</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71">
        <f>AG17+AG31+AG36+AG44</f>
        <v>0</v>
      </c>
      <c r="AH45" s="78" t="e">
        <f>AG45/AG45</f>
        <v>#DIV/0!</v>
      </c>
    </row>
    <row r="46" spans="1:34" x14ac:dyDescent="0.35">
      <c r="A46" s="2"/>
    </row>
  </sheetData>
  <mergeCells count="7">
    <mergeCell ref="A45:AF45"/>
    <mergeCell ref="A1:AG1"/>
    <mergeCell ref="B2:AF2"/>
    <mergeCell ref="A17:AF17"/>
    <mergeCell ref="A31:AF31"/>
    <mergeCell ref="A36:AF36"/>
    <mergeCell ref="A44:AF44"/>
  </mergeCells>
  <phoneticPr fontId="0" type="noConversion"/>
  <pageMargins left="0.25" right="0.25" top="0.25" bottom="0.25" header="0.5" footer="0.5"/>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1" workbookViewId="0">
      <selection activeCell="D77" sqref="D77"/>
    </sheetView>
  </sheetViews>
  <sheetFormatPr defaultRowHeight="12.75" x14ac:dyDescent="0.35"/>
  <cols>
    <col min="1" max="1" width="26.3984375" customWidth="1"/>
    <col min="2" max="2" width="12" customWidth="1"/>
    <col min="3" max="3" width="14" customWidth="1"/>
  </cols>
  <sheetData>
    <row r="1" spans="1:3" ht="31.5" customHeight="1" x14ac:dyDescent="0.4">
      <c r="A1" s="74" t="s">
        <v>62</v>
      </c>
      <c r="B1" s="5" t="s">
        <v>63</v>
      </c>
      <c r="C1" s="5" t="s">
        <v>46</v>
      </c>
    </row>
    <row r="2" spans="1:3" x14ac:dyDescent="0.35">
      <c r="A2" s="4" t="s">
        <v>31</v>
      </c>
      <c r="B2" s="72">
        <f>'Monthly Log'!AG17</f>
        <v>0</v>
      </c>
      <c r="C2" s="73" t="e">
        <f>B2/B6</f>
        <v>#DIV/0!</v>
      </c>
    </row>
    <row r="3" spans="1:3" x14ac:dyDescent="0.35">
      <c r="A3" s="75" t="s">
        <v>61</v>
      </c>
      <c r="B3" s="72">
        <f>'Monthly Log'!AG31</f>
        <v>0</v>
      </c>
      <c r="C3" s="73" t="e">
        <f>B3/B6</f>
        <v>#DIV/0!</v>
      </c>
    </row>
    <row r="4" spans="1:3" x14ac:dyDescent="0.35">
      <c r="A4" s="4" t="s">
        <v>44</v>
      </c>
      <c r="B4" s="72">
        <f>'Monthly Log'!AG36</f>
        <v>0</v>
      </c>
      <c r="C4" s="73" t="e">
        <f>B4/B6</f>
        <v>#DIV/0!</v>
      </c>
    </row>
    <row r="5" spans="1:3" x14ac:dyDescent="0.35">
      <c r="A5" s="4" t="s">
        <v>32</v>
      </c>
      <c r="B5" s="72">
        <f>'Monthly Log'!AG44</f>
        <v>0</v>
      </c>
      <c r="C5" s="73" t="e">
        <f>B5/B6</f>
        <v>#DIV/0!</v>
      </c>
    </row>
    <row r="6" spans="1:3" x14ac:dyDescent="0.35">
      <c r="A6" s="4" t="s">
        <v>43</v>
      </c>
      <c r="B6" s="72">
        <f>'Monthly Log'!AG45</f>
        <v>0</v>
      </c>
      <c r="C6" s="73"/>
    </row>
    <row r="7" spans="1:3" x14ac:dyDescent="0.35">
      <c r="A7" s="4"/>
      <c r="B7" s="72"/>
      <c r="C7" s="73"/>
    </row>
    <row r="8" spans="1:3" ht="93.75" customHeight="1" x14ac:dyDescent="0.35"/>
    <row r="9" spans="1:3" ht="35.25" customHeight="1" x14ac:dyDescent="0.4">
      <c r="A9" s="5" t="s">
        <v>70</v>
      </c>
      <c r="B9" s="5" t="s">
        <v>71</v>
      </c>
    </row>
    <row r="10" spans="1:3" x14ac:dyDescent="0.35">
      <c r="A10" s="79" t="s">
        <v>2</v>
      </c>
      <c r="B10" s="80">
        <f>'Monthly Log'!AG19</f>
        <v>0</v>
      </c>
    </row>
    <row r="11" spans="1:3" x14ac:dyDescent="0.35">
      <c r="A11" s="79" t="s">
        <v>26</v>
      </c>
      <c r="B11" s="80">
        <f>'Monthly Log'!AG20</f>
        <v>0</v>
      </c>
    </row>
    <row r="12" spans="1:3" x14ac:dyDescent="0.35">
      <c r="A12" s="79" t="s">
        <v>50</v>
      </c>
      <c r="B12" s="80">
        <f>'Monthly Log'!AG21</f>
        <v>0</v>
      </c>
    </row>
    <row r="13" spans="1:3" x14ac:dyDescent="0.35">
      <c r="A13" s="79" t="s">
        <v>7</v>
      </c>
      <c r="B13" s="80">
        <f>'Monthly Log'!AG22</f>
        <v>0</v>
      </c>
    </row>
    <row r="14" spans="1:3" x14ac:dyDescent="0.35">
      <c r="A14" s="79" t="s">
        <v>52</v>
      </c>
      <c r="B14" s="80">
        <f>'Monthly Log'!AG23</f>
        <v>0</v>
      </c>
    </row>
    <row r="15" spans="1:3" x14ac:dyDescent="0.35">
      <c r="A15" s="79" t="s">
        <v>16</v>
      </c>
      <c r="B15" s="80">
        <f>'Monthly Log'!AG24</f>
        <v>0</v>
      </c>
    </row>
    <row r="16" spans="1:3" x14ac:dyDescent="0.35">
      <c r="A16" s="79" t="s">
        <v>12</v>
      </c>
      <c r="B16" s="80">
        <f>'Monthly Log'!AG25</f>
        <v>0</v>
      </c>
    </row>
    <row r="17" spans="1:2" x14ac:dyDescent="0.35">
      <c r="A17" s="79" t="s">
        <v>27</v>
      </c>
      <c r="B17" s="80">
        <f>'Monthly Log'!AG26</f>
        <v>0</v>
      </c>
    </row>
    <row r="18" spans="1:2" x14ac:dyDescent="0.35">
      <c r="A18" s="79" t="s">
        <v>51</v>
      </c>
      <c r="B18" s="80">
        <f>'Monthly Log'!AG27</f>
        <v>0</v>
      </c>
    </row>
    <row r="19" spans="1:2" x14ac:dyDescent="0.35">
      <c r="A19" s="79" t="s">
        <v>5</v>
      </c>
      <c r="B19" s="80">
        <f>'Monthly Log'!AG29</f>
        <v>0</v>
      </c>
    </row>
    <row r="20" spans="1:2" x14ac:dyDescent="0.35">
      <c r="A20" s="79" t="s">
        <v>1</v>
      </c>
      <c r="B20" s="80">
        <f>'Monthly Log'!AG29</f>
        <v>0</v>
      </c>
    </row>
    <row r="21" spans="1:2" x14ac:dyDescent="0.35">
      <c r="A21" s="81" t="s">
        <v>0</v>
      </c>
      <c r="B21" s="80">
        <f>'Monthly Log'!AG30</f>
        <v>0</v>
      </c>
    </row>
    <row r="22" spans="1:2" x14ac:dyDescent="0.35">
      <c r="A22" s="81" t="s">
        <v>45</v>
      </c>
      <c r="B22" s="80">
        <f>'Monthly Log'!AG33</f>
        <v>0</v>
      </c>
    </row>
    <row r="23" spans="1:2" x14ac:dyDescent="0.35">
      <c r="A23" s="81" t="s">
        <v>28</v>
      </c>
      <c r="B23" s="80">
        <f>'Monthly Log'!AG34</f>
        <v>0</v>
      </c>
    </row>
    <row r="24" spans="1:2" x14ac:dyDescent="0.35">
      <c r="A24" s="79" t="s">
        <v>29</v>
      </c>
      <c r="B24" s="80">
        <f>'Monthly Log'!AG35</f>
        <v>0</v>
      </c>
    </row>
  </sheetData>
  <phoneticPr fontId="0" type="noConversion"/>
  <pageMargins left="0.5" right="0.5" top="0.5" bottom="0.5" header="0.5" footer="0.5"/>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view="pageBreakPreview" zoomScaleNormal="100" zoomScaleSheetLayoutView="100" workbookViewId="0">
      <selection activeCell="J41" sqref="J41"/>
    </sheetView>
  </sheetViews>
  <sheetFormatPr defaultRowHeight="12.75" x14ac:dyDescent="0.35"/>
  <sheetData>
    <row r="1" spans="1:10" ht="36.75" customHeight="1" x14ac:dyDescent="0.35">
      <c r="A1" s="108"/>
      <c r="B1" s="108"/>
      <c r="C1" s="108"/>
      <c r="D1" s="108"/>
      <c r="E1" s="108"/>
      <c r="F1" s="108"/>
      <c r="G1" s="108"/>
      <c r="H1" s="108"/>
      <c r="I1" s="108"/>
      <c r="J1" s="108"/>
    </row>
    <row r="2" spans="1:10" ht="15" x14ac:dyDescent="0.4">
      <c r="A2" s="109"/>
      <c r="B2" s="110"/>
      <c r="C2" s="110"/>
      <c r="D2" s="110"/>
      <c r="E2" s="110"/>
      <c r="F2" s="110"/>
      <c r="G2" s="110"/>
      <c r="H2" s="110"/>
      <c r="I2" s="110"/>
      <c r="J2" s="110"/>
    </row>
    <row r="3" spans="1:10" ht="7.5" customHeight="1" x14ac:dyDescent="0.35">
      <c r="A3" s="106"/>
      <c r="B3" s="107"/>
      <c r="C3" s="107"/>
      <c r="D3" s="107"/>
      <c r="E3" s="107"/>
      <c r="F3" s="107"/>
      <c r="G3" s="107"/>
      <c r="H3" s="107"/>
      <c r="I3" s="107"/>
      <c r="J3" s="107"/>
    </row>
    <row r="94" spans="1:10" ht="15" x14ac:dyDescent="0.4">
      <c r="A94" s="92" t="s">
        <v>73</v>
      </c>
    </row>
    <row r="95" spans="1:10" x14ac:dyDescent="0.35">
      <c r="A95" s="90"/>
      <c r="B95" s="90"/>
      <c r="C95" s="90"/>
      <c r="D95" s="90"/>
      <c r="E95" s="90"/>
      <c r="F95" s="90"/>
      <c r="G95" s="90"/>
      <c r="H95" s="90"/>
      <c r="I95" s="90"/>
      <c r="J95" s="90"/>
    </row>
    <row r="96" spans="1:10" ht="15.75" customHeight="1" x14ac:dyDescent="0.35">
      <c r="A96" s="91"/>
      <c r="B96" s="91"/>
      <c r="C96" s="91"/>
      <c r="D96" s="91"/>
      <c r="E96" s="91"/>
      <c r="F96" s="91"/>
      <c r="G96" s="91"/>
      <c r="H96" s="91"/>
      <c r="I96" s="91"/>
      <c r="J96" s="91"/>
    </row>
    <row r="97" spans="1:10" ht="15.75" customHeight="1" x14ac:dyDescent="0.35">
      <c r="A97" s="91"/>
      <c r="B97" s="91"/>
      <c r="C97" s="91"/>
      <c r="D97" s="91"/>
      <c r="E97" s="91"/>
      <c r="F97" s="91"/>
      <c r="G97" s="91"/>
      <c r="H97" s="91"/>
      <c r="I97" s="91"/>
      <c r="J97" s="91"/>
    </row>
    <row r="98" spans="1:10" ht="15.75" customHeight="1" x14ac:dyDescent="0.35">
      <c r="A98" s="91"/>
      <c r="B98" s="91"/>
      <c r="C98" s="91"/>
      <c r="D98" s="91"/>
      <c r="E98" s="91"/>
      <c r="F98" s="91"/>
      <c r="G98" s="91"/>
      <c r="H98" s="91"/>
      <c r="I98" s="91"/>
      <c r="J98" s="91"/>
    </row>
    <row r="99" spans="1:10" ht="15.75" customHeight="1" x14ac:dyDescent="0.35">
      <c r="A99" s="91"/>
      <c r="B99" s="91"/>
      <c r="C99" s="91"/>
      <c r="D99" s="91"/>
      <c r="E99" s="91"/>
      <c r="F99" s="91"/>
      <c r="G99" s="91"/>
      <c r="H99" s="91"/>
      <c r="I99" s="91"/>
      <c r="J99" s="91"/>
    </row>
    <row r="100" spans="1:10" ht="15.75" customHeight="1" x14ac:dyDescent="0.35">
      <c r="A100" s="91"/>
      <c r="B100" s="91"/>
      <c r="C100" s="91"/>
      <c r="D100" s="91"/>
      <c r="E100" s="91"/>
      <c r="F100" s="91"/>
      <c r="G100" s="91"/>
      <c r="H100" s="91"/>
      <c r="I100" s="91"/>
      <c r="J100" s="91"/>
    </row>
    <row r="101" spans="1:10" ht="15.75" customHeight="1" x14ac:dyDescent="0.35">
      <c r="A101" s="91"/>
      <c r="B101" s="91"/>
      <c r="C101" s="91"/>
      <c r="D101" s="91"/>
      <c r="E101" s="91"/>
      <c r="F101" s="91"/>
      <c r="G101" s="91"/>
      <c r="H101" s="91"/>
      <c r="I101" s="91"/>
      <c r="J101" s="91"/>
    </row>
    <row r="102" spans="1:10" ht="15.75" customHeight="1" x14ac:dyDescent="0.35">
      <c r="A102" s="91"/>
      <c r="B102" s="91"/>
      <c r="C102" s="91"/>
      <c r="D102" s="91"/>
      <c r="E102" s="91"/>
      <c r="F102" s="91"/>
      <c r="G102" s="91"/>
      <c r="H102" s="91"/>
      <c r="I102" s="91"/>
      <c r="J102" s="91"/>
    </row>
    <row r="103" spans="1:10" ht="15.75" customHeight="1" x14ac:dyDescent="0.35">
      <c r="A103" s="91"/>
      <c r="B103" s="91"/>
      <c r="C103" s="91"/>
      <c r="D103" s="91"/>
      <c r="E103" s="91"/>
      <c r="F103" s="91"/>
      <c r="G103" s="91"/>
      <c r="H103" s="91"/>
      <c r="I103" s="91"/>
      <c r="J103" s="91"/>
    </row>
    <row r="104" spans="1:10" ht="15.75" customHeight="1" x14ac:dyDescent="0.35">
      <c r="A104" s="91"/>
      <c r="B104" s="91"/>
      <c r="C104" s="91"/>
      <c r="D104" s="91"/>
      <c r="E104" s="91"/>
      <c r="F104" s="91"/>
      <c r="G104" s="91"/>
      <c r="H104" s="91"/>
      <c r="I104" s="91"/>
      <c r="J104" s="91"/>
    </row>
    <row r="105" spans="1:10" ht="15.75" customHeight="1" x14ac:dyDescent="0.35">
      <c r="A105" s="91"/>
      <c r="B105" s="91"/>
      <c r="C105" s="91"/>
      <c r="D105" s="91"/>
      <c r="E105" s="91"/>
      <c r="F105" s="91"/>
      <c r="G105" s="91"/>
      <c r="H105" s="91"/>
      <c r="I105" s="91"/>
      <c r="J105" s="91"/>
    </row>
    <row r="106" spans="1:10" ht="15.75" customHeight="1" x14ac:dyDescent="0.35">
      <c r="A106" s="91"/>
      <c r="B106" s="91"/>
      <c r="C106" s="91"/>
      <c r="D106" s="91"/>
      <c r="E106" s="91"/>
      <c r="F106" s="91"/>
      <c r="G106" s="91"/>
      <c r="H106" s="91"/>
      <c r="I106" s="91"/>
      <c r="J106" s="91"/>
    </row>
  </sheetData>
  <mergeCells count="3">
    <mergeCell ref="A3:J3"/>
    <mergeCell ref="A1:J1"/>
    <mergeCell ref="A2:J2"/>
  </mergeCells>
  <pageMargins left="0.5" right="0.5" top="0.5" bottom="0.5" header="0.5" footer="0.5"/>
  <pageSetup orientation="portrait" horizontalDpi="300" verticalDpi="300"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Daily Log (Option 1)</vt:lpstr>
      <vt:lpstr>Daily Log (Option 2)</vt:lpstr>
      <vt:lpstr>Monthly Log</vt:lpstr>
      <vt:lpstr>Data and Charts</vt:lpstr>
      <vt:lpstr>Summary Report</vt:lpstr>
      <vt:lpstr>'Monthly Log'!Print_Area</vt:lpstr>
      <vt:lpstr>'Summary Report'!Print_Area</vt:lpstr>
    </vt:vector>
  </TitlesOfParts>
  <Company>Benjy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Benjy Rook</dc:creator>
  <cp:lastModifiedBy>Beth Witten</cp:lastModifiedBy>
  <cp:lastPrinted>2008-11-02T04:43:11Z</cp:lastPrinted>
  <dcterms:created xsi:type="dcterms:W3CDTF">2008-06-13T22:01:20Z</dcterms:created>
  <dcterms:modified xsi:type="dcterms:W3CDTF">2016-05-23T22:59:15Z</dcterms:modified>
</cp:coreProperties>
</file>